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CORPORATE TAX --------------Mar 23-2016\3.-Corp-Tax-Homework and Assign-2016\"/>
    </mc:Choice>
  </mc:AlternateContent>
  <bookViews>
    <workbookView xWindow="0" yWindow="0" windowWidth="17250" windowHeight="5940"/>
  </bookViews>
  <sheets>
    <sheet name="Homework" sheetId="1" r:id="rId1"/>
  </sheets>
  <definedNames>
    <definedName name="_xlnm.Print_Area" localSheetId="0">Homework!$A$1:$J$172</definedName>
  </definedNames>
  <calcPr calcId="162913"/>
</workbook>
</file>

<file path=xl/calcChain.xml><?xml version="1.0" encoding="utf-8"?>
<calcChain xmlns="http://schemas.openxmlformats.org/spreadsheetml/2006/main">
  <c r="J83" i="1" l="1"/>
  <c r="J80" i="1"/>
  <c r="J56" i="1"/>
  <c r="J54" i="1"/>
  <c r="J47" i="1"/>
  <c r="J45" i="1"/>
  <c r="J40" i="1"/>
</calcChain>
</file>

<file path=xl/sharedStrings.xml><?xml version="1.0" encoding="utf-8"?>
<sst xmlns="http://schemas.openxmlformats.org/spreadsheetml/2006/main" count="273" uniqueCount="179">
  <si>
    <t>C</t>
  </si>
  <si>
    <t>D</t>
  </si>
  <si>
    <t>B</t>
  </si>
  <si>
    <t>A</t>
  </si>
  <si>
    <t>No.</t>
  </si>
  <si>
    <t>337(a)</t>
  </si>
  <si>
    <t>Note, this is a liquidation of a subsidiary</t>
  </si>
  <si>
    <t>332(a)</t>
  </si>
  <si>
    <t xml:space="preserve">Terms are explained on page 17 of textbook. </t>
  </si>
  <si>
    <t>334(b)</t>
  </si>
  <si>
    <t>No gain or loss is recognized on receipt of a liquidating distribution from a subsidiary.</t>
  </si>
  <si>
    <t>Since no gain or loss is recognized on receipt of the liquidating distribution, the company</t>
  </si>
  <si>
    <t>No gain on exchange of stock for stock in a reorganization defined in section 368.</t>
  </si>
  <si>
    <t>No gain or loss recognized on exchange of stock for stock in a reorganization.</t>
  </si>
  <si>
    <t>Basis is same as transferor's basis. (This exchange is part of a reorganization.)</t>
  </si>
  <si>
    <t>This is a spin-off. All stockholders will own stock in both corporations.</t>
  </si>
  <si>
    <t>Local Corp. Balance Sheet as of 12-31-13</t>
  </si>
  <si>
    <t>Book Value</t>
  </si>
  <si>
    <t>Market Value</t>
  </si>
  <si>
    <t>Cash</t>
  </si>
  <si>
    <t>Receivables</t>
  </si>
  <si>
    <t>Fixed Assets</t>
  </si>
  <si>
    <t>Total Assets</t>
  </si>
  <si>
    <t>Common Stock</t>
  </si>
  <si>
    <t>Par value per share</t>
  </si>
  <si>
    <t>Number of shares issued to Jon</t>
  </si>
  <si>
    <t>Issue Price per share</t>
  </si>
  <si>
    <t>Total Proceeds from stock issue to Jon</t>
  </si>
  <si>
    <t>Additional Paid in Capital</t>
  </si>
  <si>
    <t>Retained Earnings (also E &amp; P)</t>
  </si>
  <si>
    <t>Total Owner Equity of Jon</t>
  </si>
  <si>
    <t>After the acquisition, what is the basis of the fixed assets to Local Corporation?</t>
  </si>
  <si>
    <t xml:space="preserve">Huge Corporation acquires Jon’s stock on 12-31-13 by paying cash of $2,000,000. </t>
  </si>
  <si>
    <t xml:space="preserve">Local will be operated as a subsidiary.  </t>
  </si>
  <si>
    <t>Basis of fixed assets continues to be $400,000</t>
  </si>
  <si>
    <t xml:space="preserve">Received 100 shares of Rook Corp. stock with value of </t>
  </si>
  <si>
    <t xml:space="preserve">Gave 100 shares of Lad Corp. stock with basis of </t>
  </si>
  <si>
    <t>FMV</t>
  </si>
  <si>
    <t>Basis</t>
  </si>
  <si>
    <t>Gain realized</t>
  </si>
  <si>
    <t>Gain recognized on exchange in a corporate reorganization</t>
  </si>
  <si>
    <t>Gain Real.</t>
  </si>
  <si>
    <t>Gain Recog.</t>
  </si>
  <si>
    <t xml:space="preserve">Received 3,600 shares of Rolf Corp. stock with value of </t>
  </si>
  <si>
    <t xml:space="preserve">Gave 2,000 shares of Bly Corp. stock with basis of </t>
  </si>
  <si>
    <t xml:space="preserve">Received 1,800 shares of Judd Corp. stock with value of </t>
  </si>
  <si>
    <t xml:space="preserve">Gave 1,000 shares of Fargo Corp. stock with basis of </t>
  </si>
  <si>
    <t>Jan Corporation ("JCorp" )</t>
  </si>
  <si>
    <t xml:space="preserve"> Book Value </t>
  </si>
  <si>
    <t xml:space="preserve"> FMV </t>
  </si>
  <si>
    <t>Current Assets</t>
  </si>
  <si>
    <t xml:space="preserve">   Total Assets</t>
  </si>
  <si>
    <t>Debt</t>
  </si>
  <si>
    <t>Common Stock – Jan’s investment</t>
  </si>
  <si>
    <t>Retained Earnings</t>
  </si>
  <si>
    <t>Owner Equity</t>
  </si>
  <si>
    <t>FMV of Jan's stock in JCorp</t>
  </si>
  <si>
    <t>This transaction qualifies as a type B reorganization under section 368.</t>
  </si>
  <si>
    <t xml:space="preserve">Received Big Corp. stock with value of </t>
  </si>
  <si>
    <t xml:space="preserve">Gave  JCorp. stock with basis of </t>
  </si>
  <si>
    <t xml:space="preserve">Big's Basis in JCorp. stock </t>
  </si>
  <si>
    <t>Big's Basis</t>
  </si>
  <si>
    <t>Dan Corporation ("DCorp" )</t>
  </si>
  <si>
    <t>Common Stock – Dan’s investment</t>
  </si>
  <si>
    <t>FMV of Jan's stock in DCorp</t>
  </si>
  <si>
    <t>[Dan will distribute the Big Corporation stock to its Dan’s shareholders.]</t>
  </si>
  <si>
    <t>This transaction qualifies as a type C reorganization under section 368.</t>
  </si>
  <si>
    <t>§1.355+</t>
  </si>
  <si>
    <t>§361(a)</t>
  </si>
  <si>
    <t>Dan will liquidate Dan Corporation as part of the reorganization plan.</t>
  </si>
  <si>
    <t>Divisive Reorganization. – Type D</t>
  </si>
  <si>
    <t>The earnings were reinvested to grow the business to its current size.</t>
  </si>
  <si>
    <t>They have agreed to a division of the assets in exchange for Ruth surrendering</t>
  </si>
  <si>
    <t xml:space="preserve">  her shares in Local Corporation. Ruth's basis for her Local shares is $50,000.</t>
  </si>
  <si>
    <t>Local Corporation Assets</t>
  </si>
  <si>
    <t xml:space="preserve">        Total assets</t>
  </si>
  <si>
    <t>All Industrial Corporation stock is distributed to Ruth and</t>
  </si>
  <si>
    <t>she turns in her Local Corporation stock. That stock is  cancelled.</t>
  </si>
  <si>
    <t>Ruth wants to corporation to focus on the industrial construction business.</t>
  </si>
  <si>
    <t xml:space="preserve"> Pat opposes this approach. Pat prefers to concentrate on residential construction.</t>
  </si>
  <si>
    <t>§368(a)(1)</t>
  </si>
  <si>
    <t>§354(a)(1)</t>
  </si>
  <si>
    <t>§1.361-1</t>
  </si>
  <si>
    <t>§1001</t>
  </si>
  <si>
    <t>No gain or loss recognized on exchange of stock for stock in a reorg.</t>
  </si>
  <si>
    <t xml:space="preserve">Gow has substituted basis for stock received in tax-free exchange. </t>
  </si>
  <si>
    <t>§358(a)(1)</t>
  </si>
  <si>
    <t>§368( c)</t>
  </si>
  <si>
    <t>Ownership of 80% of stock in a corporations is considered to be control.</t>
  </si>
  <si>
    <t xml:space="preserve">Eber has substituted basis for stock received in tax-free exchange. </t>
  </si>
  <si>
    <t>Big Corp. is referred to as “Big” and Jan Corporation is referred to as “JCorp.”</t>
  </si>
  <si>
    <t xml:space="preserve">Jan’s total basis in all outstanding JCorp Stock: </t>
  </si>
  <si>
    <t>§1032</t>
  </si>
  <si>
    <t>No gain recognized by corporation on receipt of money or other property for its stock.</t>
  </si>
  <si>
    <t>§362(b)</t>
  </si>
  <si>
    <t>Subsidiary recognizes no gain or loss on the distribution of property in liquidation.</t>
  </si>
  <si>
    <t>332(b)</t>
  </si>
  <si>
    <t xml:space="preserve">Dan’s total basis in all outstanding DCorp Stock: </t>
  </si>
  <si>
    <t>How much gain does Big recognize on the exchange of its stock for the assets of DCorp?</t>
  </si>
  <si>
    <t xml:space="preserve">What is Big’s total basis for all assets received from DCorp? </t>
  </si>
  <si>
    <t xml:space="preserve">What is DCorp’s basis for the Big stock received in exchange for the DCorp assets? </t>
  </si>
  <si>
    <t>What is Dan’s basis in the Big stock received from DCorp? [Sec. 358(a)(1)]</t>
  </si>
  <si>
    <t>What is Dan’s income or gain on receipt of liquidating distribution of Big stock by DCorp?</t>
  </si>
  <si>
    <t xml:space="preserve">Is this a Split-up, Split-off or Spin-off? </t>
  </si>
  <si>
    <t xml:space="preserve">What is Local Corp’s gain on exchange of its industrial construction business 
</t>
  </si>
  <si>
    <t xml:space="preserve">assets for stock in the newly formed Industrial Corporation? </t>
  </si>
  <si>
    <t>Ruth will not recognize a gain on receipt of non-cash property in a split-off.</t>
  </si>
  <si>
    <t xml:space="preserve">Ruth has a substituted basis in this tax-free exchange (Split-off). </t>
  </si>
  <si>
    <t>No gain or loss recognized on exchange of stock for stock in reorganization</t>
  </si>
  <si>
    <t>No gain on exchange of stock for stock in a reorganization</t>
  </si>
  <si>
    <t>Jan has substituted basis for stock received in the reorganization</t>
  </si>
  <si>
    <t>Jon owns Local Corporation with the following balance sheet.</t>
  </si>
  <si>
    <t>What is Ruth’s recognized gain or income upon receipt of the stock in</t>
  </si>
  <si>
    <t>Examples of corporate reorganizations.</t>
  </si>
  <si>
    <t>Impact of reorganization on corporation and shareholders</t>
  </si>
  <si>
    <t>Impact on stockholder receiving shares of acquiring corporation in reorganization.</t>
  </si>
  <si>
    <t>Choose correct statement about corporate reorganizations</t>
  </si>
  <si>
    <t>What is the amount of recognized gain and basis in stock received in a reorg.?</t>
  </si>
  <si>
    <t>How much gain does Jan recognize on exchange of her JCorp stock for the Big stock?</t>
  </si>
  <si>
    <t xml:space="preserve">What is Jan’s basis in the Big stock that she received in exchange for her JCorp stock? </t>
  </si>
  <si>
    <t xml:space="preserve">What is Big’s basis in the JCorp stock? [Sec. 362(b)]  See Rev. Proc. 81-70 </t>
  </si>
  <si>
    <t xml:space="preserve">stock for the JCorp 
stock previously owned by Jan? </t>
  </si>
  <si>
    <t>How much gain is recognized by JCorp as a result of the exchange of Big</t>
  </si>
  <si>
    <t xml:space="preserve">How much gain is recognized by Big on the receipt of this liquidating distribution? </t>
  </si>
  <si>
    <t xml:space="preserve">What is Big’s total basis in assets received in liquidating distribution by JCorp? </t>
  </si>
  <si>
    <t>How much gain is recognized by JCorp on distribution of all of its assets to Big?</t>
  </si>
  <si>
    <t>How much gain does DCorp recognize on exchange of its assets for the Big stock?</t>
  </si>
  <si>
    <t>What is Local Corp’s basis in the stock of newly formed Industrial Corporation?</t>
  </si>
  <si>
    <t xml:space="preserve">What is Industrial Corp’s basis in the assets received from Local Corporation? </t>
  </si>
  <si>
    <t>What is Local Corp’s gain or loss on distribution of Industrial Corp. stock to Ruth?</t>
  </si>
  <si>
    <t xml:space="preserve">What is Ruth’s basis in the stock in Industrial Corporation? </t>
  </si>
  <si>
    <t xml:space="preserve">Industrial Corporation in exchange for her stock in Local Corporation? </t>
  </si>
  <si>
    <t xml:space="preserve"> receiving the distribution takes basis of the property in hands of liquidating corporation.</t>
  </si>
  <si>
    <t>How much gain does Big recognize on the exchange of Big stock for the JCorp stock?</t>
  </si>
  <si>
    <t xml:space="preserve">Big Corporation issues Big Corporation common stock worth $2,000,000 </t>
  </si>
  <si>
    <t xml:space="preserve">to Jan in exchange for all of her Jan Corporation stock. </t>
  </si>
  <si>
    <t>Big Corporation is referred to as “Big.” Dan Corporation is “DCorp.”</t>
  </si>
  <si>
    <t xml:space="preserve">Big Corporation issues Big Corporation common stock worth $2,000,000  </t>
  </si>
  <si>
    <t>to Dan Corporation for all assets owned by Dan Corporation.</t>
  </si>
  <si>
    <t>Assume Local Corporation transfers all assets of industrial construction business</t>
  </si>
  <si>
    <r>
      <t xml:space="preserve">to a new corporation named </t>
    </r>
    <r>
      <rPr>
        <b/>
        <u/>
        <sz val="12"/>
        <color theme="1"/>
        <rFont val="Arial"/>
        <family val="2"/>
      </rPr>
      <t>Industrial Corp.</t>
    </r>
    <r>
      <rPr>
        <b/>
        <sz val="12"/>
        <color theme="1"/>
        <rFont val="Arial"/>
        <family val="2"/>
      </rPr>
      <t xml:space="preserve"> for all of its single class of stock.</t>
    </r>
  </si>
  <si>
    <t>“Transferor corp.” is the one that transfers assets for stock.</t>
  </si>
  <si>
    <t>The corporation has been profitable, but has not paid dividends in that period.</t>
  </si>
  <si>
    <t>Ruth and Pat are no longer able to agree on management of Local Corporation.</t>
  </si>
  <si>
    <t>Local has Accum. E &amp; P of $300,000. There is no debt. Ruth &amp; Pat are not related.</t>
  </si>
  <si>
    <t xml:space="preserve">Jon organized the Local Corporation and it has always been a C corporation. </t>
  </si>
  <si>
    <t>Big Corp (Big) acquires Jan’s stock in Jan Corp (JCorp) Type B Reorganization</t>
  </si>
  <si>
    <t>Dan Corporation Assets Acquired by Big Corp. (Type C Reorganization)</t>
  </si>
  <si>
    <t xml:space="preserve">An election under Section 338 is NOT made related to this acquisition.  </t>
  </si>
  <si>
    <t xml:space="preserve">  Assets for industrial construction business</t>
  </si>
  <si>
    <t xml:space="preserve">  Assets for residential construction business</t>
  </si>
  <si>
    <t>Choose description of tax impact of a Type B reorganization.</t>
  </si>
  <si>
    <t>No gain or loss recognized on corp's exchange of stock for property in a reorganization.</t>
  </si>
  <si>
    <t>§362</t>
  </si>
  <si>
    <t>Basis of shares received by Gow is equal to basis of stock given by Gow.</t>
  </si>
  <si>
    <t>§1032(a)</t>
  </si>
  <si>
    <t>Jcorp is not involved in the transaction.</t>
  </si>
  <si>
    <t>Note, this is a liquidation of a subsidiary (with Big having ownership of 80% or more).</t>
  </si>
  <si>
    <t xml:space="preserve">Big’s total basis for all assets received from Dcorp is equal to Dcorp's basis before the reorg.? </t>
  </si>
  <si>
    <t>No gain or loss when corporation exchanges its assets for stock of another corp (party to reorg.)</t>
  </si>
  <si>
    <t>Big recognizes no gain or loss on the exchange of its stock for the assets of DCorp?</t>
  </si>
  <si>
    <t>What is DCorp’s gain on liquidating distribution of Big stock to DCorp’s shareholder?</t>
  </si>
  <si>
    <t>DCorp's basis in Big stock is equal to DCorp's basis in assets transferred to Big</t>
  </si>
  <si>
    <t>Not really relevant because DCorp will distribute the stock to DCorp owner and owner will</t>
  </si>
  <si>
    <t>substitute basis in old DCorp stock for the Big stock the owner receives.</t>
  </si>
  <si>
    <t>§361( c)(1)</t>
  </si>
  <si>
    <t>No gain or loss when corporation distributes (to its shareholders) the Big stock.</t>
  </si>
  <si>
    <t>§355(a)(1)</t>
  </si>
  <si>
    <t>No gain or loss is recognized by the DCorp shareholder receiving Big Stock as a distribution from DCorp.</t>
  </si>
  <si>
    <t>Dan's basis in the Big Stock is equal to the basis Dan had in the DCorp stock.</t>
  </si>
  <si>
    <t>Local Corp recognizes no gain or loss upon transfer of its assets solely for the stock.</t>
  </si>
  <si>
    <t>Local Corp's basis in Industrial Corp stock is equal to Local's basis in assets transferred to Industrial.</t>
  </si>
  <si>
    <t>No gain or loss when corporation distributes the Industrial stock to its Local corp shareholder.</t>
  </si>
  <si>
    <t>Basis of stock received by Ruth is the same  as Ruth's basis in her "Old" stock.</t>
  </si>
  <si>
    <r>
      <rPr>
        <b/>
        <u/>
        <sz val="12"/>
        <color theme="1"/>
        <rFont val="Arial"/>
        <family val="2"/>
      </rPr>
      <t>Local Corporation</t>
    </r>
    <r>
      <rPr>
        <b/>
        <sz val="12"/>
        <color theme="1"/>
        <rFont val="Arial"/>
        <family val="2"/>
      </rPr>
      <t xml:space="preserve"> has been owned equally by Ruth and Pat for ten years. </t>
    </r>
  </si>
  <si>
    <t>Note: the key sentence in the code is found just BEFORE §355(a)(2).</t>
  </si>
  <si>
    <t>This is a spit-up. Assets of Mecklenburg are split between Charlotte and Pineville Corps.</t>
  </si>
  <si>
    <t>Stockholders of Mecklenburg will own Charlotte Stock and Pineville stock.</t>
  </si>
  <si>
    <t>Mecklenburg Corporation goes out of existence.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</si>
</sst>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5" fontId="2" fillId="0" borderId="6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" fontId="7" fillId="0" borderId="1" xfId="2" applyNumberFormat="1" applyFont="1" applyFill="1" applyBorder="1"/>
    <xf numFmtId="5" fontId="7" fillId="0" borderId="4" xfId="2" applyNumberFormat="1" applyFont="1" applyFill="1" applyBorder="1"/>
    <xf numFmtId="0" fontId="2" fillId="0" borderId="3" xfId="0" applyFont="1" applyBorder="1"/>
    <xf numFmtId="0" fontId="2" fillId="0" borderId="1" xfId="0" applyFont="1" applyBorder="1" applyAlignment="1">
      <alignment horizontal="left" indent="1"/>
    </xf>
    <xf numFmtId="0" fontId="2" fillId="0" borderId="10" xfId="0" applyFont="1" applyBorder="1"/>
    <xf numFmtId="0" fontId="5" fillId="0" borderId="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6" fontId="2" fillId="0" borderId="2" xfId="0" applyNumberFormat="1" applyFont="1" applyBorder="1" applyAlignment="1">
      <alignment horizontal="right" vertical="center"/>
    </xf>
    <xf numFmtId="0" fontId="2" fillId="0" borderId="11" xfId="0" applyFont="1" applyBorder="1"/>
    <xf numFmtId="0" fontId="2" fillId="0" borderId="9" xfId="0" applyFont="1" applyBorder="1"/>
    <xf numFmtId="0" fontId="3" fillId="0" borderId="4" xfId="3" applyFont="1" applyFill="1" applyBorder="1" applyAlignment="1">
      <alignment horizontal="center"/>
    </xf>
    <xf numFmtId="0" fontId="10" fillId="0" borderId="10" xfId="0" applyFont="1" applyBorder="1"/>
    <xf numFmtId="0" fontId="11" fillId="0" borderId="5" xfId="0" applyFont="1" applyBorder="1" applyAlignment="1">
      <alignment horizontal="left" indent="1"/>
    </xf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164" fontId="13" fillId="0" borderId="3" xfId="1" applyNumberFormat="1" applyFont="1" applyFill="1" applyBorder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3" xfId="0" applyFont="1" applyBorder="1" applyAlignment="1"/>
    <xf numFmtId="0" fontId="11" fillId="0" borderId="0" xfId="0" applyFont="1" applyAlignment="1">
      <alignment vertical="center"/>
    </xf>
    <xf numFmtId="6" fontId="10" fillId="0" borderId="2" xfId="0" applyNumberFormat="1" applyFont="1" applyBorder="1" applyAlignment="1">
      <alignment horizontal="right" vertical="center"/>
    </xf>
    <xf numFmtId="37" fontId="10" fillId="0" borderId="4" xfId="0" applyNumberFormat="1" applyFont="1" applyBorder="1" applyAlignment="1">
      <alignment horizontal="right" vertical="center"/>
    </xf>
    <xf numFmtId="37" fontId="10" fillId="0" borderId="1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6" fontId="11" fillId="0" borderId="2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11" fillId="0" borderId="10" xfId="0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10" fillId="0" borderId="10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5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10" fillId="0" borderId="5" xfId="0" applyFont="1" applyBorder="1" applyAlignment="1">
      <alignment horizontal="left" indent="2"/>
    </xf>
    <xf numFmtId="0" fontId="11" fillId="0" borderId="10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17" fillId="0" borderId="8" xfId="0" applyFont="1" applyBorder="1" applyAlignment="1">
      <alignment horizontal="left" indent="1"/>
    </xf>
    <xf numFmtId="0" fontId="17" fillId="0" borderId="9" xfId="0" applyFont="1" applyBorder="1" applyAlignment="1">
      <alignment horizontal="left" indent="1"/>
    </xf>
    <xf numFmtId="0" fontId="10" fillId="0" borderId="5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11" fillId="0" borderId="5" xfId="0" applyFont="1" applyBorder="1" applyAlignment="1">
      <alignment horizontal="left" indent="2"/>
    </xf>
    <xf numFmtId="0" fontId="11" fillId="0" borderId="10" xfId="0" applyFont="1" applyBorder="1" applyAlignment="1">
      <alignment horizontal="left" indent="2"/>
    </xf>
    <xf numFmtId="0" fontId="11" fillId="0" borderId="3" xfId="0" applyFont="1" applyBorder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7" xfId="0" applyFont="1" applyBorder="1" applyAlignment="1">
      <alignment horizontal="left" vertical="center" indent="2"/>
    </xf>
    <xf numFmtId="0" fontId="11" fillId="0" borderId="8" xfId="0" applyFont="1" applyBorder="1" applyAlignment="1">
      <alignment horizontal="left" indent="2"/>
    </xf>
    <xf numFmtId="0" fontId="11" fillId="0" borderId="9" xfId="0" applyFont="1" applyBorder="1" applyAlignment="1">
      <alignment horizontal="left" indent="2"/>
    </xf>
    <xf numFmtId="0" fontId="5" fillId="0" borderId="8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8" fillId="0" borderId="0" xfId="0" applyFont="1" applyAlignment="1">
      <alignment vertical="center"/>
    </xf>
    <xf numFmtId="0" fontId="10" fillId="0" borderId="15" xfId="0" applyFont="1" applyBorder="1"/>
    <xf numFmtId="0" fontId="2" fillId="0" borderId="15" xfId="0" applyFont="1" applyBorder="1"/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6" fontId="10" fillId="0" borderId="2" xfId="0" applyNumberFormat="1" applyFont="1" applyBorder="1" applyAlignment="1">
      <alignment horizontal="right" vertical="center" wrapText="1"/>
    </xf>
    <xf numFmtId="6" fontId="10" fillId="0" borderId="19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7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6" fontId="11" fillId="0" borderId="25" xfId="0" applyNumberFormat="1" applyFont="1" applyBorder="1" applyAlignment="1">
      <alignment horizontal="right" vertical="center" wrapText="1"/>
    </xf>
    <xf numFmtId="6" fontId="11" fillId="0" borderId="27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6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0" borderId="28" xfId="0" applyFont="1" applyBorder="1"/>
    <xf numFmtId="0" fontId="12" fillId="0" borderId="20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indent="1"/>
    </xf>
    <xf numFmtId="0" fontId="14" fillId="0" borderId="2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6" fontId="10" fillId="0" borderId="19" xfId="0" applyNumberFormat="1" applyFont="1" applyBorder="1" applyAlignment="1">
      <alignment horizontal="right" vertical="center"/>
    </xf>
    <xf numFmtId="6" fontId="11" fillId="0" borderId="25" xfId="0" applyNumberFormat="1" applyFont="1" applyBorder="1" applyAlignment="1">
      <alignment horizontal="right" vertical="center"/>
    </xf>
    <xf numFmtId="6" fontId="11" fillId="0" borderId="27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6" fontId="11" fillId="0" borderId="19" xfId="0" applyNumberFormat="1" applyFont="1" applyBorder="1" applyAlignment="1">
      <alignment horizontal="right" vertical="center"/>
    </xf>
    <xf numFmtId="6" fontId="11" fillId="0" borderId="29" xfId="0" applyNumberFormat="1" applyFont="1" applyBorder="1" applyAlignment="1">
      <alignment horizontal="right" vertical="center"/>
    </xf>
    <xf numFmtId="37" fontId="10" fillId="0" borderId="18" xfId="0" applyNumberFormat="1" applyFont="1" applyBorder="1" applyAlignment="1">
      <alignment horizontal="right" vertical="center"/>
    </xf>
    <xf numFmtId="0" fontId="4" fillId="0" borderId="31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left" indent="1"/>
    </xf>
    <xf numFmtId="0" fontId="0" fillId="0" borderId="31" xfId="0" applyBorder="1"/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indent="1"/>
    </xf>
    <xf numFmtId="0" fontId="0" fillId="0" borderId="12" xfId="0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6" fontId="10" fillId="0" borderId="32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6" fontId="10" fillId="0" borderId="34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horizontal="left" vertical="center" indent="1"/>
    </xf>
    <xf numFmtId="0" fontId="2" fillId="0" borderId="35" xfId="0" applyFont="1" applyBorder="1"/>
    <xf numFmtId="0" fontId="2" fillId="0" borderId="24" xfId="0" applyFont="1" applyBorder="1"/>
    <xf numFmtId="0" fontId="3" fillId="0" borderId="24" xfId="3" applyFont="1" applyFill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6" fontId="11" fillId="0" borderId="19" xfId="0" applyNumberFormat="1" applyFont="1" applyBorder="1" applyAlignment="1">
      <alignment horizontal="right" vertical="center" wrapText="1"/>
    </xf>
    <xf numFmtId="6" fontId="11" fillId="0" borderId="33" xfId="0" applyNumberFormat="1" applyFont="1" applyBorder="1" applyAlignment="1">
      <alignment horizontal="right" vertical="center" wrapText="1"/>
    </xf>
    <xf numFmtId="6" fontId="11" fillId="0" borderId="34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3" fontId="11" fillId="0" borderId="29" xfId="0" applyNumberFormat="1" applyFont="1" applyBorder="1" applyAlignment="1">
      <alignment horizontal="right" vertical="center" wrapText="1"/>
    </xf>
    <xf numFmtId="5" fontId="5" fillId="2" borderId="6" xfId="0" applyNumberFormat="1" applyFont="1" applyFill="1" applyBorder="1"/>
    <xf numFmtId="5" fontId="11" fillId="2" borderId="1" xfId="0" applyNumberFormat="1" applyFont="1" applyFill="1" applyBorder="1"/>
    <xf numFmtId="0" fontId="8" fillId="0" borderId="7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15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5" fillId="2" borderId="6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/>
    <xf numFmtId="0" fontId="0" fillId="0" borderId="2" xfId="0" applyBorder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0" fillId="0" borderId="0" xfId="0" applyFont="1" applyBorder="1" applyAlignment="1">
      <alignment horizontal="left" indent="2"/>
    </xf>
    <xf numFmtId="0" fontId="8" fillId="0" borderId="7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indent="2"/>
    </xf>
    <xf numFmtId="0" fontId="8" fillId="0" borderId="9" xfId="0" applyFont="1" applyBorder="1" applyAlignment="1">
      <alignment horizontal="left" indent="2"/>
    </xf>
    <xf numFmtId="0" fontId="8" fillId="0" borderId="7" xfId="0" applyFont="1" applyBorder="1" applyAlignment="1">
      <alignment horizontal="left" vertical="center" indent="3"/>
    </xf>
    <xf numFmtId="0" fontId="8" fillId="0" borderId="8" xfId="0" applyFont="1" applyBorder="1" applyAlignment="1">
      <alignment horizontal="left" indent="3"/>
    </xf>
    <xf numFmtId="0" fontId="8" fillId="0" borderId="9" xfId="0" applyFont="1" applyBorder="1" applyAlignment="1">
      <alignment horizontal="left" indent="3"/>
    </xf>
    <xf numFmtId="0" fontId="11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1" fillId="0" borderId="20" xfId="0" applyFont="1" applyBorder="1" applyAlignment="1">
      <alignment horizontal="center" vertical="center"/>
    </xf>
    <xf numFmtId="0" fontId="2" fillId="0" borderId="21" xfId="0" applyFont="1" applyBorder="1" applyAlignment="1"/>
    <xf numFmtId="0" fontId="11" fillId="0" borderId="5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2"/>
    </xf>
    <xf numFmtId="0" fontId="2" fillId="0" borderId="10" xfId="0" applyFont="1" applyBorder="1" applyAlignment="1">
      <alignment horizontal="left" indent="2"/>
    </xf>
    <xf numFmtId="0" fontId="2" fillId="0" borderId="3" xfId="0" applyFont="1" applyBorder="1" applyAlignment="1">
      <alignment horizontal="left" indent="2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11" fillId="0" borderId="7" xfId="0" applyFont="1" applyBorder="1" applyAlignment="1">
      <alignment horizontal="left" vertical="center" indent="2"/>
    </xf>
    <xf numFmtId="0" fontId="11" fillId="0" borderId="8" xfId="0" applyFont="1" applyBorder="1" applyAlignment="1">
      <alignment horizontal="left" indent="2"/>
    </xf>
    <xf numFmtId="0" fontId="11" fillId="0" borderId="9" xfId="0" applyFont="1" applyBorder="1" applyAlignment="1">
      <alignment horizontal="left" indent="2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indent="1"/>
    </xf>
    <xf numFmtId="0" fontId="11" fillId="0" borderId="9" xfId="0" applyFont="1" applyBorder="1" applyAlignment="1">
      <alignment horizontal="left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0" fillId="0" borderId="5" xfId="0" applyFont="1" applyBorder="1" applyAlignment="1">
      <alignment horizontal="left" vertical="center" indent="2"/>
    </xf>
    <xf numFmtId="0" fontId="0" fillId="0" borderId="10" xfId="0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11" fillId="0" borderId="5" xfId="0" applyFont="1" applyBorder="1" applyAlignment="1">
      <alignment horizontal="left" wrapText="1" indent="1"/>
    </xf>
    <xf numFmtId="0" fontId="9" fillId="0" borderId="10" xfId="0" applyFont="1" applyBorder="1" applyAlignment="1">
      <alignment horizontal="left" indent="1"/>
    </xf>
    <xf numFmtId="0" fontId="9" fillId="0" borderId="3" xfId="0" applyFont="1" applyBorder="1" applyAlignment="1">
      <alignment horizontal="left" indent="1"/>
    </xf>
    <xf numFmtId="0" fontId="11" fillId="0" borderId="5" xfId="0" applyFont="1" applyBorder="1" applyAlignment="1">
      <alignment horizontal="left" indent="3"/>
    </xf>
    <xf numFmtId="0" fontId="9" fillId="0" borderId="10" xfId="0" applyFont="1" applyBorder="1" applyAlignment="1">
      <alignment horizontal="left" indent="3"/>
    </xf>
    <xf numFmtId="0" fontId="9" fillId="0" borderId="3" xfId="0" applyFont="1" applyBorder="1" applyAlignment="1">
      <alignment horizontal="left" indent="3"/>
    </xf>
    <xf numFmtId="0" fontId="11" fillId="0" borderId="5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2"/>
    </xf>
    <xf numFmtId="0" fontId="11" fillId="0" borderId="10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left" indent="2"/>
    </xf>
    <xf numFmtId="0" fontId="5" fillId="0" borderId="3" xfId="0" applyFont="1" applyBorder="1" applyAlignment="1">
      <alignment horizontal="left" indent="2"/>
    </xf>
    <xf numFmtId="0" fontId="5" fillId="0" borderId="10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10" fillId="0" borderId="5" xfId="0" applyFont="1" applyBorder="1" applyAlignment="1">
      <alignment horizontal="left" vertical="center" wrapText="1" indent="2"/>
    </xf>
    <xf numFmtId="0" fontId="10" fillId="0" borderId="10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3"/>
    </xf>
    <xf numFmtId="0" fontId="10" fillId="0" borderId="10" xfId="0" applyFont="1" applyBorder="1" applyAlignment="1">
      <alignment horizontal="left" vertical="center" indent="3"/>
    </xf>
    <xf numFmtId="0" fontId="2" fillId="0" borderId="10" xfId="0" applyFont="1" applyBorder="1" applyAlignment="1">
      <alignment horizontal="left" indent="3"/>
    </xf>
    <xf numFmtId="0" fontId="2" fillId="0" borderId="3" xfId="0" applyFont="1" applyBorder="1" applyAlignment="1">
      <alignment horizontal="left" indent="3"/>
    </xf>
    <xf numFmtId="0" fontId="12" fillId="0" borderId="16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indent="1"/>
    </xf>
    <xf numFmtId="0" fontId="5" fillId="0" borderId="5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3"/>
    </xf>
    <xf numFmtId="0" fontId="11" fillId="0" borderId="10" xfId="0" applyFont="1" applyBorder="1" applyAlignment="1">
      <alignment horizontal="left" vertical="center" indent="3"/>
    </xf>
    <xf numFmtId="0" fontId="5" fillId="0" borderId="10" xfId="0" applyFont="1" applyBorder="1" applyAlignment="1">
      <alignment horizontal="left" indent="3"/>
    </xf>
    <xf numFmtId="0" fontId="5" fillId="0" borderId="3" xfId="0" applyFont="1" applyBorder="1" applyAlignment="1">
      <alignment horizontal="left" indent="3"/>
    </xf>
    <xf numFmtId="0" fontId="11" fillId="0" borderId="14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indent="1"/>
    </xf>
    <xf numFmtId="0" fontId="11" fillId="0" borderId="30" xfId="0" applyFont="1" applyBorder="1" applyAlignment="1">
      <alignment horizontal="center" vertical="center"/>
    </xf>
    <xf numFmtId="0" fontId="2" fillId="0" borderId="25" xfId="0" applyFont="1" applyBorder="1" applyAlignment="1"/>
    <xf numFmtId="0" fontId="11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17" fillId="0" borderId="7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indent="1"/>
    </xf>
    <xf numFmtId="0" fontId="17" fillId="0" borderId="9" xfId="0" applyFont="1" applyBorder="1" applyAlignment="1">
      <alignment horizontal="left" indent="1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indent="2"/>
    </xf>
    <xf numFmtId="0" fontId="2" fillId="0" borderId="9" xfId="0" applyFont="1" applyBorder="1" applyAlignment="1">
      <alignment horizontal="left" indent="2"/>
    </xf>
    <xf numFmtId="0" fontId="19" fillId="0" borderId="5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left" indent="1"/>
    </xf>
    <xf numFmtId="0" fontId="20" fillId="0" borderId="3" xfId="0" applyFont="1" applyBorder="1" applyAlignment="1">
      <alignment horizontal="left" indent="1"/>
    </xf>
    <xf numFmtId="0" fontId="11" fillId="0" borderId="5" xfId="0" applyFont="1" applyBorder="1" applyAlignment="1">
      <alignment horizontal="left" indent="2"/>
    </xf>
    <xf numFmtId="0" fontId="11" fillId="0" borderId="10" xfId="0" applyFont="1" applyBorder="1" applyAlignment="1">
      <alignment horizontal="left" indent="2"/>
    </xf>
    <xf numFmtId="0" fontId="11" fillId="0" borderId="3" xfId="0" applyFont="1" applyBorder="1" applyAlignment="1">
      <alignment horizontal="left" indent="2"/>
    </xf>
    <xf numFmtId="0" fontId="10" fillId="0" borderId="5" xfId="0" applyFont="1" applyBorder="1" applyAlignment="1">
      <alignment horizontal="left" indent="2"/>
    </xf>
    <xf numFmtId="0" fontId="10" fillId="0" borderId="10" xfId="0" applyFont="1" applyBorder="1" applyAlignment="1">
      <alignment horizontal="left" indent="2"/>
    </xf>
    <xf numFmtId="0" fontId="10" fillId="0" borderId="8" xfId="0" applyFont="1" applyBorder="1" applyAlignment="1">
      <alignment horizontal="left" indent="2"/>
    </xf>
    <xf numFmtId="0" fontId="10" fillId="0" borderId="3" xfId="0" applyFont="1" applyBorder="1" applyAlignment="1">
      <alignment horizontal="left" indent="2"/>
    </xf>
    <xf numFmtId="0" fontId="5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/>
    <xf numFmtId="0" fontId="2" fillId="0" borderId="3" xfId="0" applyFont="1" applyBorder="1" applyAlignment="1"/>
    <xf numFmtId="0" fontId="10" fillId="0" borderId="5" xfId="0" applyFont="1" applyBorder="1" applyAlignment="1">
      <alignment horizontal="left" indent="1"/>
    </xf>
    <xf numFmtId="0" fontId="10" fillId="0" borderId="10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11" fillId="0" borderId="5" xfId="0" applyFont="1" applyBorder="1" applyAlignment="1">
      <alignment horizontal="left" indent="1"/>
    </xf>
    <xf numFmtId="0" fontId="11" fillId="0" borderId="14" xfId="0" applyFont="1" applyBorder="1" applyAlignment="1">
      <alignment horizontal="left" indent="1"/>
    </xf>
    <xf numFmtId="0" fontId="11" fillId="0" borderId="11" xfId="0" applyFont="1" applyBorder="1" applyAlignment="1">
      <alignment horizontal="left" indent="1"/>
    </xf>
    <xf numFmtId="0" fontId="21" fillId="0" borderId="16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left" indent="1"/>
    </xf>
    <xf numFmtId="0" fontId="12" fillId="0" borderId="20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indent="1"/>
    </xf>
    <xf numFmtId="0" fontId="12" fillId="0" borderId="36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indent="1"/>
    </xf>
    <xf numFmtId="0" fontId="11" fillId="0" borderId="7" xfId="0" applyFont="1" applyBorder="1" applyAlignment="1">
      <alignment horizontal="left" vertical="center" indent="4"/>
    </xf>
    <xf numFmtId="0" fontId="11" fillId="0" borderId="8" xfId="0" applyFont="1" applyBorder="1" applyAlignment="1">
      <alignment horizontal="left" indent="4"/>
    </xf>
    <xf numFmtId="0" fontId="11" fillId="0" borderId="9" xfId="0" applyFont="1" applyBorder="1" applyAlignment="1">
      <alignment horizontal="left" indent="4"/>
    </xf>
    <xf numFmtId="0" fontId="11" fillId="0" borderId="7" xfId="0" applyFont="1" applyBorder="1" applyAlignment="1">
      <alignment horizontal="left" indent="2"/>
    </xf>
    <xf numFmtId="0" fontId="21" fillId="0" borderId="22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left" indent="1"/>
    </xf>
    <xf numFmtId="0" fontId="12" fillId="0" borderId="2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indent="1"/>
    </xf>
    <xf numFmtId="0" fontId="10" fillId="0" borderId="16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indent="2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0" fillId="0" borderId="22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left" indent="2"/>
    </xf>
    <xf numFmtId="0" fontId="23" fillId="0" borderId="16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indent="1"/>
    </xf>
    <xf numFmtId="0" fontId="23" fillId="0" borderId="20" xfId="0" applyFont="1" applyBorder="1" applyAlignment="1">
      <alignment horizontal="left" vertical="center" indent="2"/>
    </xf>
    <xf numFmtId="0" fontId="18" fillId="0" borderId="21" xfId="0" applyFont="1" applyBorder="1" applyAlignment="1">
      <alignment horizontal="left" indent="2"/>
    </xf>
    <xf numFmtId="0" fontId="10" fillId="0" borderId="20" xfId="0" applyFont="1" applyBorder="1" applyAlignment="1">
      <alignment horizontal="left" vertical="center" indent="2"/>
    </xf>
    <xf numFmtId="0" fontId="10" fillId="0" borderId="21" xfId="0" applyFont="1" applyBorder="1" applyAlignment="1">
      <alignment horizontal="left" indent="2"/>
    </xf>
    <xf numFmtId="0" fontId="21" fillId="0" borderId="30" xfId="0" applyFont="1" applyBorder="1" applyAlignment="1">
      <alignment horizontal="left" vertical="center" indent="1"/>
    </xf>
    <xf numFmtId="0" fontId="22" fillId="0" borderId="25" xfId="0" applyFont="1" applyBorder="1" applyAlignment="1">
      <alignment horizontal="left" indent="1"/>
    </xf>
  </cellXfs>
  <cellStyles count="6">
    <cellStyle name="Comma" xfId="1" builtinId="3"/>
    <cellStyle name="Comma 3" xfId="5"/>
    <cellStyle name="Currency" xfId="2" builtinId="4"/>
    <cellStyle name="Normal" xfId="0" builtinId="0"/>
    <cellStyle name="Normal 3" xfId="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21"/>
  <sheetViews>
    <sheetView showGridLines="0" tabSelected="1" topLeftCell="A151" zoomScale="110" zoomScaleNormal="110" workbookViewId="0">
      <selection activeCell="C3" sqref="C3"/>
    </sheetView>
  </sheetViews>
  <sheetFormatPr defaultColWidth="8.85546875" defaultRowHeight="15" x14ac:dyDescent="0.25"/>
  <cols>
    <col min="1" max="1" width="3.85546875" style="9" customWidth="1"/>
    <col min="2" max="2" width="3.28515625" style="10" customWidth="1"/>
    <col min="3" max="3" width="9.85546875" style="17" customWidth="1"/>
    <col min="4" max="4" width="18.5703125" style="14" customWidth="1"/>
    <col min="5" max="5" width="8.85546875" style="2"/>
    <col min="6" max="6" width="11.5703125" style="2" customWidth="1"/>
    <col min="7" max="7" width="11.7109375" style="2" customWidth="1"/>
    <col min="8" max="9" width="14.5703125" style="2" customWidth="1"/>
    <col min="10" max="10" width="13.5703125" style="2" customWidth="1"/>
    <col min="11" max="11" width="3.42578125" style="110" customWidth="1"/>
    <col min="12" max="103" width="8.85546875" style="111"/>
    <col min="104" max="16384" width="8.85546875" style="1"/>
  </cols>
  <sheetData>
    <row r="1" spans="1:11" x14ac:dyDescent="0.25">
      <c r="A1" s="9" t="s">
        <v>4</v>
      </c>
      <c r="D1" s="244"/>
      <c r="E1" s="245"/>
      <c r="F1" s="245"/>
      <c r="G1" s="245"/>
      <c r="H1" s="245"/>
      <c r="I1" s="245"/>
      <c r="J1" s="246"/>
    </row>
    <row r="2" spans="1:11" ht="16.899999999999999" customHeight="1" x14ac:dyDescent="0.25">
      <c r="A2" s="9">
        <v>1</v>
      </c>
      <c r="B2" s="47" t="s">
        <v>3</v>
      </c>
      <c r="C2" s="17" t="s">
        <v>67</v>
      </c>
      <c r="D2" s="247" t="s">
        <v>15</v>
      </c>
      <c r="E2" s="248"/>
      <c r="F2" s="248"/>
      <c r="G2" s="248"/>
      <c r="H2" s="248"/>
      <c r="I2" s="248"/>
      <c r="J2" s="249"/>
    </row>
    <row r="3" spans="1:11" ht="16.899999999999999" customHeight="1" x14ac:dyDescent="0.25">
      <c r="A3" s="9">
        <v>2</v>
      </c>
      <c r="B3" s="47" t="s">
        <v>0</v>
      </c>
      <c r="D3" s="247" t="s">
        <v>176</v>
      </c>
      <c r="E3" s="248"/>
      <c r="F3" s="248"/>
      <c r="G3" s="248"/>
      <c r="H3" s="248"/>
      <c r="I3" s="248"/>
      <c r="J3" s="249"/>
    </row>
    <row r="4" spans="1:11" ht="16.899999999999999" customHeight="1" x14ac:dyDescent="0.25">
      <c r="B4" s="47"/>
      <c r="D4" s="247" t="s">
        <v>177</v>
      </c>
      <c r="E4" s="248"/>
      <c r="F4" s="248"/>
      <c r="G4" s="248"/>
      <c r="H4" s="248"/>
      <c r="I4" s="248"/>
      <c r="J4" s="249"/>
    </row>
    <row r="5" spans="1:11" ht="16.899999999999999" customHeight="1" x14ac:dyDescent="0.25">
      <c r="B5" s="47"/>
      <c r="D5" s="247" t="s">
        <v>178</v>
      </c>
      <c r="E5" s="248"/>
      <c r="F5" s="248"/>
      <c r="G5" s="248"/>
      <c r="H5" s="248"/>
      <c r="I5" s="248"/>
      <c r="J5" s="249"/>
      <c r="K5" s="112"/>
    </row>
    <row r="6" spans="1:11" ht="16.899999999999999" customHeight="1" x14ac:dyDescent="0.25">
      <c r="B6" s="47"/>
      <c r="D6" s="250"/>
      <c r="E6" s="251"/>
      <c r="F6" s="251"/>
      <c r="G6" s="251"/>
      <c r="H6" s="251"/>
      <c r="I6" s="251"/>
      <c r="J6" s="252"/>
      <c r="K6" s="112"/>
    </row>
    <row r="7" spans="1:11" ht="16.899999999999999" customHeight="1" x14ac:dyDescent="0.25">
      <c r="A7" s="9">
        <v>3</v>
      </c>
      <c r="B7" s="47" t="s">
        <v>3</v>
      </c>
      <c r="D7" s="253" t="s">
        <v>145</v>
      </c>
      <c r="E7" s="169"/>
      <c r="F7" s="169"/>
      <c r="G7" s="169"/>
      <c r="H7" s="169"/>
      <c r="I7" s="169"/>
      <c r="J7" s="170"/>
      <c r="K7" s="112"/>
    </row>
    <row r="8" spans="1:11" ht="16.899999999999999" customHeight="1" thickBot="1" x14ac:dyDescent="0.3">
      <c r="D8" s="254" t="s">
        <v>111</v>
      </c>
      <c r="E8" s="222"/>
      <c r="F8" s="222"/>
      <c r="G8" s="222"/>
      <c r="H8" s="222"/>
      <c r="I8" s="222"/>
      <c r="J8" s="255"/>
      <c r="K8" s="112"/>
    </row>
    <row r="9" spans="1:11" ht="16.899999999999999" customHeight="1" thickBot="1" x14ac:dyDescent="0.3">
      <c r="C9" s="18"/>
      <c r="D9" s="272" t="s">
        <v>16</v>
      </c>
      <c r="E9" s="273"/>
      <c r="F9" s="273"/>
      <c r="G9" s="273"/>
      <c r="H9" s="76"/>
      <c r="I9" s="76" t="s">
        <v>17</v>
      </c>
      <c r="J9" s="77" t="s">
        <v>18</v>
      </c>
      <c r="K9" s="112"/>
    </row>
    <row r="10" spans="1:11" ht="16.899999999999999" customHeight="1" x14ac:dyDescent="0.25">
      <c r="C10" s="18"/>
      <c r="D10" s="274" t="s">
        <v>19</v>
      </c>
      <c r="E10" s="275"/>
      <c r="F10" s="275"/>
      <c r="G10" s="275"/>
      <c r="H10" s="78"/>
      <c r="I10" s="79">
        <v>500000</v>
      </c>
      <c r="J10" s="80">
        <v>500000</v>
      </c>
      <c r="K10" s="112"/>
    </row>
    <row r="11" spans="1:11" ht="16.899999999999999" customHeight="1" x14ac:dyDescent="0.25">
      <c r="C11" s="18"/>
      <c r="D11" s="270" t="s">
        <v>20</v>
      </c>
      <c r="E11" s="271"/>
      <c r="F11" s="271"/>
      <c r="G11" s="271"/>
      <c r="H11" s="81"/>
      <c r="I11" s="82">
        <v>100000</v>
      </c>
      <c r="J11" s="83">
        <v>100000</v>
      </c>
      <c r="K11" s="112"/>
    </row>
    <row r="12" spans="1:11" ht="16.899999999999999" customHeight="1" thickBot="1" x14ac:dyDescent="0.3">
      <c r="C12" s="18"/>
      <c r="D12" s="270" t="s">
        <v>21</v>
      </c>
      <c r="E12" s="271"/>
      <c r="F12" s="271"/>
      <c r="G12" s="271"/>
      <c r="H12" s="81"/>
      <c r="I12" s="84">
        <v>400000</v>
      </c>
      <c r="J12" s="85">
        <v>1400000</v>
      </c>
      <c r="K12" s="112"/>
    </row>
    <row r="13" spans="1:11" ht="16.899999999999999" customHeight="1" thickBot="1" x14ac:dyDescent="0.3">
      <c r="C13" s="18"/>
      <c r="D13" s="270" t="s">
        <v>22</v>
      </c>
      <c r="E13" s="271"/>
      <c r="F13" s="271"/>
      <c r="G13" s="271"/>
      <c r="H13" s="81"/>
      <c r="I13" s="86">
        <v>1000000</v>
      </c>
      <c r="J13" s="87">
        <v>2000000</v>
      </c>
      <c r="K13" s="112"/>
    </row>
    <row r="14" spans="1:11" ht="16.899999999999999" customHeight="1" x14ac:dyDescent="0.25">
      <c r="C14" s="18"/>
      <c r="D14" s="270" t="s">
        <v>23</v>
      </c>
      <c r="E14" s="271"/>
      <c r="F14" s="271"/>
      <c r="G14" s="271"/>
      <c r="H14" s="81"/>
      <c r="I14" s="88"/>
      <c r="J14" s="89"/>
      <c r="K14" s="112"/>
    </row>
    <row r="15" spans="1:11" ht="16.899999999999999" customHeight="1" x14ac:dyDescent="0.25">
      <c r="C15" s="18"/>
      <c r="D15" s="270" t="s">
        <v>24</v>
      </c>
      <c r="E15" s="271"/>
      <c r="F15" s="271"/>
      <c r="G15" s="271"/>
      <c r="H15" s="90">
        <v>10</v>
      </c>
      <c r="I15" s="91"/>
      <c r="J15" s="92"/>
      <c r="K15" s="112"/>
    </row>
    <row r="16" spans="1:11" ht="16.899999999999999" customHeight="1" x14ac:dyDescent="0.25">
      <c r="C16" s="18"/>
      <c r="D16" s="270" t="s">
        <v>25</v>
      </c>
      <c r="E16" s="271"/>
      <c r="F16" s="271"/>
      <c r="G16" s="271"/>
      <c r="H16" s="82">
        <v>10000</v>
      </c>
      <c r="I16" s="91"/>
      <c r="J16" s="92"/>
      <c r="K16" s="112"/>
    </row>
    <row r="17" spans="1:11" ht="16.899999999999999" customHeight="1" x14ac:dyDescent="0.25">
      <c r="C17" s="18"/>
      <c r="D17" s="270" t="s">
        <v>26</v>
      </c>
      <c r="E17" s="271"/>
      <c r="F17" s="271"/>
      <c r="G17" s="271"/>
      <c r="H17" s="90">
        <v>30</v>
      </c>
      <c r="I17" s="91"/>
      <c r="J17" s="92"/>
      <c r="K17" s="112"/>
    </row>
    <row r="18" spans="1:11" ht="16.899999999999999" customHeight="1" x14ac:dyDescent="0.25">
      <c r="C18" s="18"/>
      <c r="D18" s="270" t="s">
        <v>27</v>
      </c>
      <c r="E18" s="271"/>
      <c r="F18" s="271"/>
      <c r="G18" s="271"/>
      <c r="H18" s="90">
        <v>300000</v>
      </c>
      <c r="I18" s="91"/>
      <c r="J18" s="92"/>
      <c r="K18" s="112"/>
    </row>
    <row r="19" spans="1:11" ht="16.899999999999999" customHeight="1" x14ac:dyDescent="0.25">
      <c r="C19" s="18"/>
      <c r="D19" s="270" t="s">
        <v>23</v>
      </c>
      <c r="E19" s="271"/>
      <c r="F19" s="271"/>
      <c r="G19" s="271"/>
      <c r="H19" s="91"/>
      <c r="I19" s="82">
        <v>100000</v>
      </c>
      <c r="J19" s="92"/>
      <c r="K19" s="112"/>
    </row>
    <row r="20" spans="1:11" ht="16.899999999999999" customHeight="1" x14ac:dyDescent="0.25">
      <c r="C20" s="18"/>
      <c r="D20" s="270" t="s">
        <v>28</v>
      </c>
      <c r="E20" s="271"/>
      <c r="F20" s="271"/>
      <c r="G20" s="271"/>
      <c r="H20" s="91"/>
      <c r="I20" s="82">
        <v>200000</v>
      </c>
      <c r="J20" s="92"/>
      <c r="K20" s="112"/>
    </row>
    <row r="21" spans="1:11" ht="16.899999999999999" customHeight="1" thickBot="1" x14ac:dyDescent="0.3">
      <c r="C21" s="18"/>
      <c r="D21" s="270" t="s">
        <v>29</v>
      </c>
      <c r="E21" s="271"/>
      <c r="F21" s="271"/>
      <c r="G21" s="271"/>
      <c r="H21" s="91"/>
      <c r="I21" s="84">
        <v>700000</v>
      </c>
      <c r="J21" s="93"/>
      <c r="K21" s="112"/>
    </row>
    <row r="22" spans="1:11" ht="16.899999999999999" customHeight="1" thickBot="1" x14ac:dyDescent="0.3">
      <c r="C22" s="18"/>
      <c r="D22" s="280" t="s">
        <v>30</v>
      </c>
      <c r="E22" s="281"/>
      <c r="F22" s="281"/>
      <c r="G22" s="281"/>
      <c r="H22" s="94"/>
      <c r="I22" s="86">
        <v>1000000</v>
      </c>
      <c r="J22" s="87">
        <v>2000000</v>
      </c>
      <c r="K22" s="112"/>
    </row>
    <row r="23" spans="1:11" ht="16.899999999999999" customHeight="1" x14ac:dyDescent="0.25">
      <c r="D23" s="67" t="s">
        <v>32</v>
      </c>
      <c r="E23" s="74"/>
      <c r="F23" s="74"/>
      <c r="G23" s="74"/>
      <c r="H23" s="74"/>
      <c r="I23" s="74"/>
      <c r="J23" s="75"/>
    </row>
    <row r="24" spans="1:11" ht="16.899999999999999" customHeight="1" x14ac:dyDescent="0.25">
      <c r="D24" s="64" t="s">
        <v>33</v>
      </c>
      <c r="E24" s="24"/>
      <c r="F24" s="24"/>
      <c r="G24" s="24"/>
      <c r="H24" s="24"/>
      <c r="I24" s="24"/>
      <c r="J24" s="13"/>
    </row>
    <row r="25" spans="1:11" ht="16.899999999999999" customHeight="1" x14ac:dyDescent="0.25">
      <c r="D25" s="64" t="s">
        <v>148</v>
      </c>
      <c r="E25" s="24"/>
      <c r="F25" s="24"/>
      <c r="G25" s="24"/>
      <c r="H25" s="24"/>
      <c r="I25" s="24"/>
      <c r="J25" s="13"/>
    </row>
    <row r="26" spans="1:11" ht="16.899999999999999" customHeight="1" x14ac:dyDescent="0.25">
      <c r="D26" s="64"/>
      <c r="E26" s="24"/>
      <c r="F26" s="24"/>
      <c r="G26" s="24"/>
      <c r="H26" s="24"/>
      <c r="I26" s="24"/>
      <c r="J26" s="13"/>
    </row>
    <row r="27" spans="1:11" ht="16.899999999999999" customHeight="1" x14ac:dyDescent="0.25">
      <c r="A27" s="9">
        <v>3</v>
      </c>
      <c r="B27" s="47" t="s">
        <v>3</v>
      </c>
      <c r="D27" s="25" t="s">
        <v>31</v>
      </c>
      <c r="E27" s="24"/>
      <c r="F27" s="24"/>
      <c r="G27" s="24"/>
      <c r="H27" s="24"/>
      <c r="I27" s="24"/>
      <c r="J27" s="13"/>
    </row>
    <row r="28" spans="1:11" ht="16.899999999999999" customHeight="1" x14ac:dyDescent="0.25">
      <c r="D28" s="54" t="s">
        <v>34</v>
      </c>
      <c r="E28" s="24"/>
      <c r="F28" s="24"/>
      <c r="G28" s="24"/>
      <c r="H28" s="24"/>
      <c r="I28" s="24"/>
      <c r="J28" s="13"/>
    </row>
    <row r="29" spans="1:11" ht="16.899999999999999" customHeight="1" x14ac:dyDescent="0.25">
      <c r="A29" s="9">
        <v>4</v>
      </c>
      <c r="B29" s="47" t="s">
        <v>0</v>
      </c>
      <c r="C29" s="17" t="s">
        <v>80</v>
      </c>
      <c r="D29" s="243" t="s">
        <v>151</v>
      </c>
      <c r="E29" s="205"/>
      <c r="F29" s="205"/>
      <c r="G29" s="205"/>
      <c r="H29" s="205"/>
      <c r="I29" s="205"/>
      <c r="J29" s="206"/>
    </row>
    <row r="30" spans="1:11" ht="16.899999999999999" customHeight="1" x14ac:dyDescent="0.25">
      <c r="A30" s="9">
        <v>5</v>
      </c>
      <c r="B30" s="47" t="s">
        <v>3</v>
      </c>
      <c r="C30" s="17" t="s">
        <v>80</v>
      </c>
      <c r="D30" s="253" t="s">
        <v>113</v>
      </c>
      <c r="E30" s="169"/>
      <c r="F30" s="169"/>
      <c r="G30" s="169"/>
      <c r="H30" s="169"/>
      <c r="I30" s="169"/>
      <c r="J30" s="170"/>
    </row>
    <row r="31" spans="1:11" ht="16.899999999999999" customHeight="1" x14ac:dyDescent="0.25">
      <c r="A31" s="9">
        <v>6</v>
      </c>
      <c r="B31" s="47" t="s">
        <v>2</v>
      </c>
      <c r="C31" s="17" t="s">
        <v>80</v>
      </c>
      <c r="D31" s="253" t="s">
        <v>114</v>
      </c>
      <c r="E31" s="169"/>
      <c r="F31" s="169"/>
      <c r="G31" s="169"/>
      <c r="H31" s="169"/>
      <c r="I31" s="169"/>
      <c r="J31" s="170"/>
    </row>
    <row r="32" spans="1:11" ht="16.899999999999999" customHeight="1" x14ac:dyDescent="0.25">
      <c r="B32" s="47"/>
      <c r="C32" s="17" t="s">
        <v>81</v>
      </c>
      <c r="D32" s="239" t="s">
        <v>12</v>
      </c>
      <c r="E32" s="240"/>
      <c r="F32" s="240"/>
      <c r="G32" s="240"/>
      <c r="H32" s="240"/>
      <c r="I32" s="240"/>
      <c r="J32" s="242"/>
    </row>
    <row r="33" spans="1:10" ht="16.899999999999999" customHeight="1" x14ac:dyDescent="0.25">
      <c r="A33" s="9">
        <v>7</v>
      </c>
      <c r="B33" s="47" t="s">
        <v>3</v>
      </c>
      <c r="D33" s="253" t="s">
        <v>114</v>
      </c>
      <c r="E33" s="169"/>
      <c r="F33" s="169"/>
      <c r="G33" s="169"/>
      <c r="H33" s="169"/>
      <c r="I33" s="169"/>
      <c r="J33" s="170"/>
    </row>
    <row r="34" spans="1:10" ht="16.899999999999999" customHeight="1" x14ac:dyDescent="0.25">
      <c r="C34" s="17" t="s">
        <v>81</v>
      </c>
      <c r="D34" s="239" t="s">
        <v>13</v>
      </c>
      <c r="E34" s="240"/>
      <c r="F34" s="240"/>
      <c r="G34" s="240"/>
      <c r="H34" s="240"/>
      <c r="I34" s="240"/>
      <c r="J34" s="242"/>
    </row>
    <row r="35" spans="1:10" ht="16.899999999999999" customHeight="1" x14ac:dyDescent="0.25">
      <c r="B35" s="47"/>
      <c r="C35" s="17" t="s">
        <v>92</v>
      </c>
      <c r="D35" s="239" t="s">
        <v>152</v>
      </c>
      <c r="E35" s="240"/>
      <c r="F35" s="240"/>
      <c r="G35" s="240"/>
      <c r="H35" s="240"/>
      <c r="I35" s="240"/>
      <c r="J35" s="242"/>
    </row>
    <row r="36" spans="1:10" ht="16.899999999999999" customHeight="1" x14ac:dyDescent="0.25">
      <c r="B36" s="47"/>
      <c r="C36" s="17" t="s">
        <v>153</v>
      </c>
      <c r="D36" s="244" t="s">
        <v>82</v>
      </c>
      <c r="E36" s="245"/>
      <c r="F36" s="245"/>
      <c r="G36" s="245"/>
      <c r="H36" s="245"/>
      <c r="I36" s="245"/>
      <c r="J36" s="246"/>
    </row>
    <row r="37" spans="1:10" ht="16.899999999999999" customHeight="1" x14ac:dyDescent="0.25">
      <c r="A37" s="9">
        <v>8</v>
      </c>
      <c r="B37" s="47" t="s">
        <v>1</v>
      </c>
      <c r="D37" s="253" t="s">
        <v>115</v>
      </c>
      <c r="E37" s="169"/>
      <c r="F37" s="169"/>
      <c r="G37" s="169"/>
      <c r="H37" s="169"/>
      <c r="I37" s="169"/>
      <c r="J37" s="170"/>
    </row>
    <row r="38" spans="1:10" ht="16.899999999999999" customHeight="1" x14ac:dyDescent="0.25">
      <c r="A38" s="49"/>
      <c r="B38" s="48"/>
      <c r="C38" s="17" t="s">
        <v>80</v>
      </c>
      <c r="D38" s="52" t="s">
        <v>35</v>
      </c>
      <c r="E38" s="15"/>
      <c r="F38" s="15"/>
      <c r="G38" s="15"/>
      <c r="H38" s="13"/>
      <c r="I38" s="5" t="s">
        <v>37</v>
      </c>
      <c r="J38" s="11">
        <v>6000</v>
      </c>
    </row>
    <row r="39" spans="1:10" ht="16.899999999999999" customHeight="1" x14ac:dyDescent="0.25">
      <c r="B39" s="47"/>
      <c r="D39" s="52" t="s">
        <v>36</v>
      </c>
      <c r="E39" s="15"/>
      <c r="F39" s="15"/>
      <c r="G39" s="15"/>
      <c r="H39" s="13"/>
      <c r="I39" s="5" t="s">
        <v>38</v>
      </c>
      <c r="J39" s="12">
        <v>5000</v>
      </c>
    </row>
    <row r="40" spans="1:10" ht="16.899999999999999" customHeight="1" x14ac:dyDescent="0.25">
      <c r="B40" s="47"/>
      <c r="C40" s="17" t="s">
        <v>83</v>
      </c>
      <c r="D40" s="52" t="s">
        <v>39</v>
      </c>
      <c r="E40" s="15"/>
      <c r="F40" s="15"/>
      <c r="G40" s="15"/>
      <c r="H40" s="13"/>
      <c r="I40" s="5" t="s">
        <v>41</v>
      </c>
      <c r="J40" s="140">
        <f>+J38-J39</f>
        <v>1000</v>
      </c>
    </row>
    <row r="41" spans="1:10" ht="16.899999999999999" customHeight="1" x14ac:dyDescent="0.25">
      <c r="B41" s="47"/>
      <c r="C41" s="17" t="s">
        <v>81</v>
      </c>
      <c r="D41" s="53" t="s">
        <v>84</v>
      </c>
      <c r="E41" s="15"/>
      <c r="F41" s="15"/>
      <c r="G41" s="15"/>
      <c r="H41" s="13"/>
      <c r="I41" s="5" t="s">
        <v>42</v>
      </c>
      <c r="J41" s="148">
        <v>0</v>
      </c>
    </row>
    <row r="42" spans="1:10" ht="16.899999999999999" customHeight="1" x14ac:dyDescent="0.25">
      <c r="A42" s="9">
        <v>9</v>
      </c>
      <c r="B42" s="47" t="s">
        <v>1</v>
      </c>
      <c r="D42" s="253" t="s">
        <v>115</v>
      </c>
      <c r="E42" s="169"/>
      <c r="F42" s="169"/>
      <c r="G42" s="169"/>
      <c r="H42" s="169"/>
      <c r="I42" s="169"/>
      <c r="J42" s="170"/>
    </row>
    <row r="43" spans="1:10" ht="16.899999999999999" customHeight="1" x14ac:dyDescent="0.25">
      <c r="A43" s="49"/>
      <c r="B43" s="48"/>
      <c r="D43" s="52" t="s">
        <v>43</v>
      </c>
      <c r="E43" s="15"/>
      <c r="F43" s="15"/>
      <c r="G43" s="15"/>
      <c r="H43" s="13"/>
      <c r="I43" s="5" t="s">
        <v>37</v>
      </c>
      <c r="J43" s="11">
        <v>86000</v>
      </c>
    </row>
    <row r="44" spans="1:10" ht="16.899999999999999" customHeight="1" x14ac:dyDescent="0.25">
      <c r="D44" s="52" t="s">
        <v>44</v>
      </c>
      <c r="E44" s="15"/>
      <c r="F44" s="15"/>
      <c r="G44" s="15"/>
      <c r="H44" s="13"/>
      <c r="I44" s="5" t="s">
        <v>38</v>
      </c>
      <c r="J44" s="12">
        <v>75000</v>
      </c>
    </row>
    <row r="45" spans="1:10" ht="16.899999999999999" customHeight="1" x14ac:dyDescent="0.25">
      <c r="C45" s="17" t="s">
        <v>83</v>
      </c>
      <c r="D45" s="52" t="s">
        <v>39</v>
      </c>
      <c r="E45" s="15"/>
      <c r="F45" s="15"/>
      <c r="G45" s="15"/>
      <c r="H45" s="13"/>
      <c r="I45" s="5" t="s">
        <v>41</v>
      </c>
      <c r="J45" s="6">
        <f>+J43-J44</f>
        <v>11000</v>
      </c>
    </row>
    <row r="46" spans="1:10" ht="16.899999999999999" customHeight="1" x14ac:dyDescent="0.25">
      <c r="C46" s="17" t="s">
        <v>81</v>
      </c>
      <c r="D46" s="53" t="s">
        <v>108</v>
      </c>
      <c r="E46" s="15"/>
      <c r="F46" s="15"/>
      <c r="G46" s="15"/>
      <c r="H46" s="13"/>
      <c r="I46" s="5" t="s">
        <v>42</v>
      </c>
      <c r="J46" s="140">
        <v>0</v>
      </c>
    </row>
    <row r="47" spans="1:10" ht="16.899999999999999" customHeight="1" x14ac:dyDescent="0.25">
      <c r="C47" s="19" t="s">
        <v>86</v>
      </c>
      <c r="D47" s="52" t="s">
        <v>85</v>
      </c>
      <c r="E47" s="15"/>
      <c r="F47" s="15"/>
      <c r="G47" s="15"/>
      <c r="H47" s="13"/>
      <c r="I47" s="14" t="s">
        <v>38</v>
      </c>
      <c r="J47" s="140">
        <f>+J44</f>
        <v>75000</v>
      </c>
    </row>
    <row r="48" spans="1:10" ht="16.899999999999999" customHeight="1" x14ac:dyDescent="0.25">
      <c r="D48" s="171" t="s">
        <v>154</v>
      </c>
      <c r="E48" s="172"/>
      <c r="F48" s="172"/>
      <c r="G48" s="172"/>
      <c r="H48" s="172"/>
      <c r="I48" s="172"/>
      <c r="J48" s="173"/>
    </row>
    <row r="49" spans="1:10" ht="16.899999999999999" customHeight="1" x14ac:dyDescent="0.25">
      <c r="A49" s="9">
        <v>10</v>
      </c>
      <c r="B49" s="47" t="s">
        <v>3</v>
      </c>
      <c r="C49" s="19" t="s">
        <v>87</v>
      </c>
      <c r="D49" s="253" t="s">
        <v>88</v>
      </c>
      <c r="E49" s="169"/>
      <c r="F49" s="169"/>
      <c r="G49" s="169"/>
      <c r="H49" s="169"/>
      <c r="I49" s="169"/>
      <c r="J49" s="170"/>
    </row>
    <row r="50" spans="1:10" ht="16.899999999999999" customHeight="1" x14ac:dyDescent="0.25">
      <c r="A50" s="9">
        <v>11</v>
      </c>
      <c r="B50" s="47" t="s">
        <v>2</v>
      </c>
      <c r="D50" s="253" t="s">
        <v>116</v>
      </c>
      <c r="E50" s="169"/>
      <c r="F50" s="169"/>
      <c r="G50" s="169"/>
      <c r="H50" s="169"/>
      <c r="I50" s="169"/>
      <c r="J50" s="170"/>
    </row>
    <row r="51" spans="1:10" ht="16.899999999999999" customHeight="1" x14ac:dyDescent="0.25">
      <c r="A51" s="9">
        <v>12</v>
      </c>
      <c r="B51" s="47" t="s">
        <v>1</v>
      </c>
      <c r="D51" s="25" t="s">
        <v>117</v>
      </c>
      <c r="E51" s="43"/>
      <c r="F51" s="43"/>
      <c r="G51" s="43"/>
      <c r="H51" s="43"/>
      <c r="I51" s="43"/>
      <c r="J51" s="44"/>
    </row>
    <row r="52" spans="1:10" ht="16.899999999999999" customHeight="1" x14ac:dyDescent="0.25">
      <c r="A52" s="49"/>
      <c r="B52" s="48"/>
      <c r="D52" s="52" t="s">
        <v>45</v>
      </c>
      <c r="E52" s="15"/>
      <c r="F52" s="15"/>
      <c r="G52" s="15"/>
      <c r="H52" s="13"/>
      <c r="I52" s="5" t="s">
        <v>37</v>
      </c>
      <c r="J52" s="11">
        <v>86000</v>
      </c>
    </row>
    <row r="53" spans="1:10" ht="16.899999999999999" customHeight="1" x14ac:dyDescent="0.25">
      <c r="D53" s="52" t="s">
        <v>46</v>
      </c>
      <c r="E53" s="15"/>
      <c r="F53" s="15"/>
      <c r="G53" s="15"/>
      <c r="H53" s="13"/>
      <c r="I53" s="5" t="s">
        <v>38</v>
      </c>
      <c r="J53" s="12">
        <v>75000</v>
      </c>
    </row>
    <row r="54" spans="1:10" ht="16.899999999999999" customHeight="1" x14ac:dyDescent="0.25">
      <c r="C54" s="17" t="s">
        <v>83</v>
      </c>
      <c r="D54" s="52" t="s">
        <v>39</v>
      </c>
      <c r="E54" s="15"/>
      <c r="F54" s="15"/>
      <c r="G54" s="15"/>
      <c r="H54" s="13"/>
      <c r="I54" s="5" t="s">
        <v>41</v>
      </c>
      <c r="J54" s="6">
        <f>+J52-J53</f>
        <v>11000</v>
      </c>
    </row>
    <row r="55" spans="1:10" ht="16.899999999999999" customHeight="1" x14ac:dyDescent="0.25">
      <c r="C55" s="17" t="s">
        <v>81</v>
      </c>
      <c r="D55" s="52" t="s">
        <v>40</v>
      </c>
      <c r="E55" s="15"/>
      <c r="F55" s="15"/>
      <c r="G55" s="15"/>
      <c r="H55" s="13"/>
      <c r="I55" s="5" t="s">
        <v>42</v>
      </c>
      <c r="J55" s="140">
        <v>0</v>
      </c>
    </row>
    <row r="56" spans="1:10" ht="16.899999999999999" customHeight="1" x14ac:dyDescent="0.25">
      <c r="C56" s="19" t="s">
        <v>86</v>
      </c>
      <c r="D56" s="52" t="s">
        <v>89</v>
      </c>
      <c r="E56" s="15"/>
      <c r="F56" s="15"/>
      <c r="G56" s="15"/>
      <c r="H56" s="13"/>
      <c r="I56" s="14" t="s">
        <v>38</v>
      </c>
      <c r="J56" s="140">
        <f>+J53</f>
        <v>75000</v>
      </c>
    </row>
    <row r="57" spans="1:10" ht="16.899999999999999" customHeight="1" x14ac:dyDescent="0.25">
      <c r="D57" s="244"/>
      <c r="E57" s="245"/>
      <c r="F57" s="245"/>
      <c r="G57" s="245"/>
      <c r="H57" s="245"/>
      <c r="I57" s="245"/>
      <c r="J57" s="246"/>
    </row>
    <row r="58" spans="1:10" ht="16.899999999999999" customHeight="1" x14ac:dyDescent="0.25">
      <c r="A58" s="9">
        <v>13</v>
      </c>
      <c r="B58" s="47" t="s">
        <v>3</v>
      </c>
      <c r="C58" s="17" t="s">
        <v>80</v>
      </c>
      <c r="D58" s="253" t="s">
        <v>115</v>
      </c>
      <c r="E58" s="169"/>
      <c r="F58" s="169"/>
      <c r="G58" s="169"/>
      <c r="H58" s="169"/>
      <c r="I58" s="169"/>
      <c r="J58" s="170"/>
    </row>
    <row r="59" spans="1:10" ht="16.899999999999999" customHeight="1" x14ac:dyDescent="0.25">
      <c r="B59" s="47"/>
      <c r="C59" s="17" t="s">
        <v>81</v>
      </c>
      <c r="D59" s="239" t="s">
        <v>12</v>
      </c>
      <c r="E59" s="240"/>
      <c r="F59" s="240"/>
      <c r="G59" s="240"/>
      <c r="H59" s="240"/>
      <c r="I59" s="240"/>
      <c r="J59" s="242"/>
    </row>
    <row r="60" spans="1:10" ht="13.15" customHeight="1" x14ac:dyDescent="0.25">
      <c r="B60" s="47"/>
      <c r="D60" s="244"/>
      <c r="E60" s="245"/>
      <c r="F60" s="245"/>
      <c r="G60" s="245"/>
      <c r="H60" s="245"/>
      <c r="I60" s="245"/>
      <c r="J60" s="246"/>
    </row>
    <row r="61" spans="1:10" ht="19.149999999999999" customHeight="1" thickBot="1" x14ac:dyDescent="0.3">
      <c r="A61" s="9">
        <v>14</v>
      </c>
      <c r="B61" s="47" t="s">
        <v>3</v>
      </c>
      <c r="D61" s="33" t="s">
        <v>146</v>
      </c>
      <c r="E61" s="7"/>
      <c r="F61" s="7"/>
      <c r="G61" s="3"/>
      <c r="H61" s="3"/>
      <c r="I61" s="3"/>
    </row>
    <row r="62" spans="1:10" ht="19.149999999999999" customHeight="1" thickBot="1" x14ac:dyDescent="0.3">
      <c r="C62" s="18"/>
      <c r="D62" s="282" t="s">
        <v>47</v>
      </c>
      <c r="E62" s="283"/>
      <c r="F62" s="283"/>
      <c r="G62" s="283"/>
      <c r="H62" s="98" t="s">
        <v>48</v>
      </c>
      <c r="I62" s="99" t="s">
        <v>49</v>
      </c>
      <c r="J62" s="21"/>
    </row>
    <row r="63" spans="1:10" ht="19.149999999999999" customHeight="1" x14ac:dyDescent="0.25">
      <c r="C63" s="18"/>
      <c r="D63" s="266" t="s">
        <v>50</v>
      </c>
      <c r="E63" s="267"/>
      <c r="F63" s="267"/>
      <c r="G63" s="267"/>
      <c r="H63" s="34">
        <v>600000</v>
      </c>
      <c r="I63" s="100">
        <v>600000</v>
      </c>
      <c r="J63" s="95"/>
    </row>
    <row r="64" spans="1:10" ht="19.149999999999999" customHeight="1" thickBot="1" x14ac:dyDescent="0.3">
      <c r="C64" s="18"/>
      <c r="D64" s="256" t="s">
        <v>21</v>
      </c>
      <c r="E64" s="257"/>
      <c r="F64" s="257"/>
      <c r="G64" s="257"/>
      <c r="H64" s="35">
        <v>400000</v>
      </c>
      <c r="I64" s="109">
        <v>1400000</v>
      </c>
      <c r="J64" s="95"/>
    </row>
    <row r="65" spans="1:10" ht="19.149999999999999" customHeight="1" thickBot="1" x14ac:dyDescent="0.3">
      <c r="C65" s="18"/>
      <c r="D65" s="276" t="s">
        <v>51</v>
      </c>
      <c r="E65" s="277"/>
      <c r="F65" s="277"/>
      <c r="G65" s="277"/>
      <c r="H65" s="101">
        <v>1000000</v>
      </c>
      <c r="I65" s="102">
        <v>2000000</v>
      </c>
      <c r="J65" s="95"/>
    </row>
    <row r="66" spans="1:10" ht="19.149999999999999" customHeight="1" x14ac:dyDescent="0.25">
      <c r="C66" s="18"/>
      <c r="D66" s="256" t="s">
        <v>52</v>
      </c>
      <c r="E66" s="257"/>
      <c r="F66" s="257"/>
      <c r="G66" s="257"/>
      <c r="H66" s="34">
        <v>0</v>
      </c>
      <c r="I66" s="103"/>
      <c r="J66" s="95"/>
    </row>
    <row r="67" spans="1:10" ht="19.149999999999999" customHeight="1" x14ac:dyDescent="0.25">
      <c r="C67" s="18"/>
      <c r="D67" s="256" t="s">
        <v>53</v>
      </c>
      <c r="E67" s="257"/>
      <c r="F67" s="257"/>
      <c r="G67" s="257"/>
      <c r="H67" s="36">
        <v>200000</v>
      </c>
      <c r="I67" s="104"/>
      <c r="J67" s="95"/>
    </row>
    <row r="68" spans="1:10" ht="19.149999999999999" customHeight="1" thickBot="1" x14ac:dyDescent="0.3">
      <c r="C68" s="18"/>
      <c r="D68" s="256" t="s">
        <v>54</v>
      </c>
      <c r="E68" s="257"/>
      <c r="F68" s="257"/>
      <c r="G68" s="257"/>
      <c r="H68" s="35">
        <v>800000</v>
      </c>
      <c r="I68" s="105"/>
      <c r="J68" s="95"/>
    </row>
    <row r="69" spans="1:10" ht="19.149999999999999" customHeight="1" thickBot="1" x14ac:dyDescent="0.3">
      <c r="C69" s="18"/>
      <c r="D69" s="278" t="s">
        <v>55</v>
      </c>
      <c r="E69" s="279"/>
      <c r="F69" s="279"/>
      <c r="G69" s="279"/>
      <c r="H69" s="101">
        <v>1000000</v>
      </c>
      <c r="I69" s="102">
        <v>2000000</v>
      </c>
      <c r="J69" s="95"/>
    </row>
    <row r="70" spans="1:10" ht="19.149999999999999" customHeight="1" x14ac:dyDescent="0.25">
      <c r="C70" s="18"/>
      <c r="D70" s="266" t="s">
        <v>56</v>
      </c>
      <c r="E70" s="267"/>
      <c r="F70" s="267"/>
      <c r="G70" s="267"/>
      <c r="H70" s="106"/>
      <c r="I70" s="107">
        <v>2000000</v>
      </c>
      <c r="J70" s="95"/>
    </row>
    <row r="71" spans="1:10" ht="19.149999999999999" customHeight="1" thickBot="1" x14ac:dyDescent="0.3">
      <c r="C71" s="18"/>
      <c r="D71" s="96" t="s">
        <v>91</v>
      </c>
      <c r="E71" s="97"/>
      <c r="F71" s="97"/>
      <c r="G71" s="97"/>
      <c r="H71" s="97"/>
      <c r="I71" s="108">
        <v>200000</v>
      </c>
      <c r="J71" s="22"/>
    </row>
    <row r="72" spans="1:10" ht="19.149999999999999" customHeight="1" x14ac:dyDescent="0.25">
      <c r="D72" s="265" t="s">
        <v>134</v>
      </c>
      <c r="E72" s="178"/>
      <c r="F72" s="178"/>
      <c r="G72" s="178"/>
      <c r="H72" s="178"/>
      <c r="I72" s="178"/>
      <c r="J72" s="238"/>
    </row>
    <row r="73" spans="1:10" ht="19.149999999999999" customHeight="1" x14ac:dyDescent="0.25">
      <c r="D73" s="236" t="s">
        <v>135</v>
      </c>
      <c r="E73" s="237"/>
      <c r="F73" s="237"/>
      <c r="G73" s="237"/>
      <c r="H73" s="237"/>
      <c r="I73" s="237"/>
      <c r="J73" s="238"/>
    </row>
    <row r="74" spans="1:10" ht="19.149999999999999" customHeight="1" x14ac:dyDescent="0.25">
      <c r="D74" s="236" t="s">
        <v>57</v>
      </c>
      <c r="E74" s="237"/>
      <c r="F74" s="237"/>
      <c r="G74" s="237"/>
      <c r="H74" s="237"/>
      <c r="I74" s="237"/>
      <c r="J74" s="238"/>
    </row>
    <row r="75" spans="1:10" ht="19.149999999999999" customHeight="1" x14ac:dyDescent="0.25">
      <c r="D75" s="236" t="s">
        <v>90</v>
      </c>
      <c r="E75" s="237"/>
      <c r="F75" s="237"/>
      <c r="G75" s="237"/>
      <c r="H75" s="237"/>
      <c r="I75" s="237"/>
      <c r="J75" s="238"/>
    </row>
    <row r="76" spans="1:10" ht="11.45" customHeight="1" x14ac:dyDescent="0.25">
      <c r="D76" s="64"/>
      <c r="E76" s="65"/>
      <c r="F76" s="65"/>
      <c r="G76" s="65"/>
      <c r="H76" s="65"/>
      <c r="I76" s="65"/>
      <c r="J76" s="66"/>
    </row>
    <row r="77" spans="1:10" ht="18" customHeight="1" x14ac:dyDescent="0.25">
      <c r="A77" s="9">
        <v>14</v>
      </c>
      <c r="B77" s="47" t="s">
        <v>3</v>
      </c>
      <c r="D77" s="243" t="s">
        <v>118</v>
      </c>
      <c r="E77" s="205"/>
      <c r="F77" s="205"/>
      <c r="G77" s="205"/>
      <c r="H77" s="205"/>
      <c r="I77" s="205"/>
      <c r="J77" s="206"/>
    </row>
    <row r="78" spans="1:10" ht="18" customHeight="1" x14ac:dyDescent="0.25">
      <c r="D78" s="171" t="s">
        <v>58</v>
      </c>
      <c r="E78" s="172"/>
      <c r="F78" s="172"/>
      <c r="G78" s="172"/>
      <c r="H78" s="173"/>
      <c r="I78" s="5" t="s">
        <v>37</v>
      </c>
      <c r="J78" s="11">
        <v>2000000</v>
      </c>
    </row>
    <row r="79" spans="1:10" ht="18" customHeight="1" x14ac:dyDescent="0.25">
      <c r="D79" s="171" t="s">
        <v>59</v>
      </c>
      <c r="E79" s="172"/>
      <c r="F79" s="172"/>
      <c r="G79" s="172"/>
      <c r="H79" s="173"/>
      <c r="I79" s="5" t="s">
        <v>38</v>
      </c>
      <c r="J79" s="12">
        <v>200000</v>
      </c>
    </row>
    <row r="80" spans="1:10" ht="18" customHeight="1" x14ac:dyDescent="0.25">
      <c r="C80" s="17" t="s">
        <v>83</v>
      </c>
      <c r="D80" s="171" t="s">
        <v>39</v>
      </c>
      <c r="E80" s="172"/>
      <c r="F80" s="172"/>
      <c r="G80" s="172"/>
      <c r="H80" s="173"/>
      <c r="I80" s="5" t="s">
        <v>41</v>
      </c>
      <c r="J80" s="140">
        <f>+J78-J79</f>
        <v>1800000</v>
      </c>
    </row>
    <row r="81" spans="1:20" ht="18" customHeight="1" x14ac:dyDescent="0.25">
      <c r="A81" s="49"/>
      <c r="B81" s="48"/>
      <c r="C81" s="17" t="s">
        <v>81</v>
      </c>
      <c r="D81" s="171" t="s">
        <v>109</v>
      </c>
      <c r="E81" s="172"/>
      <c r="F81" s="172"/>
      <c r="G81" s="172"/>
      <c r="H81" s="173"/>
      <c r="I81" s="5" t="s">
        <v>42</v>
      </c>
      <c r="J81" s="140">
        <v>0</v>
      </c>
    </row>
    <row r="82" spans="1:20" ht="18" customHeight="1" x14ac:dyDescent="0.25">
      <c r="A82" s="9">
        <v>15</v>
      </c>
      <c r="B82" s="47" t="s">
        <v>0</v>
      </c>
      <c r="D82" s="16" t="s">
        <v>119</v>
      </c>
      <c r="E82" s="41"/>
      <c r="F82" s="41"/>
      <c r="G82" s="41"/>
      <c r="H82" s="42"/>
      <c r="I82" s="5"/>
      <c r="J82" s="6"/>
    </row>
    <row r="83" spans="1:20" ht="18" customHeight="1" x14ac:dyDescent="0.25">
      <c r="A83" s="49"/>
      <c r="B83" s="48"/>
      <c r="C83" s="19" t="s">
        <v>86</v>
      </c>
      <c r="D83" s="171" t="s">
        <v>110</v>
      </c>
      <c r="E83" s="172"/>
      <c r="F83" s="172"/>
      <c r="G83" s="172"/>
      <c r="H83" s="173"/>
      <c r="I83" s="8" t="s">
        <v>38</v>
      </c>
      <c r="J83" s="140">
        <f>+J79</f>
        <v>200000</v>
      </c>
    </row>
    <row r="84" spans="1:20" ht="18" customHeight="1" x14ac:dyDescent="0.25">
      <c r="A84" s="9">
        <v>16</v>
      </c>
      <c r="B84" s="47" t="s">
        <v>3</v>
      </c>
      <c r="D84" s="243" t="s">
        <v>133</v>
      </c>
      <c r="E84" s="205"/>
      <c r="F84" s="205"/>
      <c r="G84" s="205"/>
      <c r="H84" s="205"/>
      <c r="I84" s="205"/>
      <c r="J84" s="206"/>
    </row>
    <row r="85" spans="1:20" ht="18" customHeight="1" x14ac:dyDescent="0.25">
      <c r="C85" s="17" t="s">
        <v>155</v>
      </c>
      <c r="D85" s="239" t="s">
        <v>93</v>
      </c>
      <c r="E85" s="240"/>
      <c r="F85" s="240"/>
      <c r="G85" s="240"/>
      <c r="H85" s="240"/>
      <c r="I85" s="240"/>
      <c r="J85" s="242"/>
    </row>
    <row r="86" spans="1:20" ht="18" customHeight="1" x14ac:dyDescent="0.25">
      <c r="A86" s="9">
        <v>17</v>
      </c>
      <c r="B86" s="47" t="s">
        <v>2</v>
      </c>
      <c r="D86" s="16" t="s">
        <v>120</v>
      </c>
      <c r="E86" s="30"/>
      <c r="F86" s="30"/>
      <c r="G86" s="30"/>
      <c r="H86" s="31"/>
      <c r="I86" s="30"/>
      <c r="J86" s="32"/>
    </row>
    <row r="87" spans="1:20" ht="18" customHeight="1" x14ac:dyDescent="0.25">
      <c r="A87" s="50"/>
      <c r="B87" s="1"/>
      <c r="C87" s="17" t="s">
        <v>94</v>
      </c>
      <c r="D87" s="54" t="s">
        <v>60</v>
      </c>
      <c r="E87" s="24"/>
      <c r="F87" s="26"/>
      <c r="G87" s="27" t="s">
        <v>61</v>
      </c>
      <c r="H87" s="141">
        <v>200000</v>
      </c>
      <c r="I87" s="28"/>
      <c r="J87" s="29"/>
    </row>
    <row r="88" spans="1:20" ht="18" customHeight="1" x14ac:dyDescent="0.25">
      <c r="A88" s="9">
        <v>18</v>
      </c>
      <c r="B88" s="47" t="s">
        <v>1</v>
      </c>
      <c r="D88" s="192" t="s">
        <v>122</v>
      </c>
      <c r="E88" s="193"/>
      <c r="F88" s="193"/>
      <c r="G88" s="193"/>
      <c r="H88" s="193"/>
      <c r="I88" s="193"/>
      <c r="J88" s="194"/>
    </row>
    <row r="89" spans="1:20" ht="18" customHeight="1" x14ac:dyDescent="0.25">
      <c r="B89" s="47"/>
      <c r="D89" s="195" t="s">
        <v>121</v>
      </c>
      <c r="E89" s="196"/>
      <c r="F89" s="196"/>
      <c r="G89" s="196"/>
      <c r="H89" s="196"/>
      <c r="I89" s="196"/>
      <c r="J89" s="197"/>
    </row>
    <row r="90" spans="1:20" ht="18" customHeight="1" x14ac:dyDescent="0.25">
      <c r="A90" s="50"/>
      <c r="B90" s="1"/>
      <c r="D90" s="239" t="s">
        <v>156</v>
      </c>
      <c r="E90" s="240"/>
      <c r="F90" s="240"/>
      <c r="G90" s="240"/>
      <c r="H90" s="241"/>
      <c r="I90" s="240"/>
      <c r="J90" s="242"/>
      <c r="N90" s="157"/>
      <c r="O90" s="157"/>
      <c r="P90" s="157"/>
      <c r="Q90" s="157"/>
      <c r="R90" s="157"/>
      <c r="S90" s="157"/>
      <c r="T90" s="157"/>
    </row>
    <row r="91" spans="1:20" ht="18" customHeight="1" x14ac:dyDescent="0.25">
      <c r="A91" s="9">
        <v>19</v>
      </c>
      <c r="B91" s="47" t="s">
        <v>3</v>
      </c>
      <c r="D91" s="16" t="s">
        <v>123</v>
      </c>
      <c r="E91" s="30"/>
      <c r="F91" s="30"/>
      <c r="G91" s="30"/>
      <c r="H91" s="30"/>
      <c r="I91" s="30"/>
      <c r="J91" s="32"/>
    </row>
    <row r="92" spans="1:20" ht="18" customHeight="1" x14ac:dyDescent="0.25">
      <c r="A92" s="50"/>
      <c r="B92" s="1"/>
      <c r="C92" s="17" t="s">
        <v>7</v>
      </c>
      <c r="D92" s="239" t="s">
        <v>6</v>
      </c>
      <c r="E92" s="240"/>
      <c r="F92" s="240"/>
      <c r="G92" s="240"/>
      <c r="H92" s="240"/>
      <c r="I92" s="240"/>
      <c r="J92" s="242"/>
    </row>
    <row r="93" spans="1:20" ht="18" customHeight="1" x14ac:dyDescent="0.25">
      <c r="A93" s="51"/>
      <c r="B93" s="4"/>
      <c r="C93" s="19"/>
      <c r="D93" s="239" t="s">
        <v>10</v>
      </c>
      <c r="E93" s="240"/>
      <c r="F93" s="240"/>
      <c r="G93" s="240"/>
      <c r="H93" s="240"/>
      <c r="I93" s="240"/>
      <c r="J93" s="242"/>
    </row>
    <row r="94" spans="1:20" ht="19.149999999999999" customHeight="1" x14ac:dyDescent="0.25">
      <c r="A94" s="9">
        <v>20</v>
      </c>
      <c r="B94" s="47" t="s">
        <v>1</v>
      </c>
      <c r="C94" s="19"/>
      <c r="D94" s="25" t="s">
        <v>125</v>
      </c>
      <c r="E94" s="45"/>
      <c r="F94" s="45"/>
      <c r="G94" s="45"/>
      <c r="H94" s="45"/>
      <c r="I94" s="45"/>
      <c r="J94" s="46"/>
    </row>
    <row r="95" spans="1:20" ht="19.149999999999999" customHeight="1" x14ac:dyDescent="0.25">
      <c r="A95" s="50"/>
      <c r="B95" s="1"/>
      <c r="C95" s="19" t="s">
        <v>5</v>
      </c>
      <c r="D95" s="239" t="s">
        <v>95</v>
      </c>
      <c r="E95" s="240"/>
      <c r="F95" s="240"/>
      <c r="G95" s="240"/>
      <c r="H95" s="240"/>
      <c r="I95" s="240"/>
      <c r="J95" s="242"/>
    </row>
    <row r="96" spans="1:20" ht="19.149999999999999" customHeight="1" x14ac:dyDescent="0.25">
      <c r="A96" s="9">
        <v>21</v>
      </c>
      <c r="B96" s="47" t="s">
        <v>2</v>
      </c>
      <c r="C96" s="19"/>
      <c r="D96" s="25" t="s">
        <v>124</v>
      </c>
      <c r="E96" s="45"/>
      <c r="F96" s="45"/>
      <c r="G96" s="45"/>
      <c r="H96" s="45"/>
      <c r="I96" s="45"/>
      <c r="J96" s="46"/>
    </row>
    <row r="97" spans="1:10" ht="19.149999999999999" customHeight="1" x14ac:dyDescent="0.25">
      <c r="A97" s="50"/>
      <c r="B97" s="1"/>
      <c r="C97" s="17" t="s">
        <v>96</v>
      </c>
      <c r="D97" s="239" t="s">
        <v>157</v>
      </c>
      <c r="E97" s="240"/>
      <c r="F97" s="240"/>
      <c r="G97" s="240"/>
      <c r="H97" s="240"/>
      <c r="I97" s="240"/>
      <c r="J97" s="242"/>
    </row>
    <row r="98" spans="1:10" ht="19.149999999999999" customHeight="1" x14ac:dyDescent="0.25">
      <c r="C98" s="17" t="s">
        <v>7</v>
      </c>
      <c r="D98" s="239" t="s">
        <v>11</v>
      </c>
      <c r="E98" s="240"/>
      <c r="F98" s="240"/>
      <c r="G98" s="240"/>
      <c r="H98" s="240"/>
      <c r="I98" s="240"/>
      <c r="J98" s="242"/>
    </row>
    <row r="99" spans="1:10" ht="19.149999999999999" customHeight="1" x14ac:dyDescent="0.25">
      <c r="C99" s="17" t="s">
        <v>9</v>
      </c>
      <c r="D99" s="239" t="s">
        <v>132</v>
      </c>
      <c r="E99" s="240"/>
      <c r="F99" s="240"/>
      <c r="G99" s="240"/>
      <c r="H99" s="240"/>
      <c r="I99" s="240"/>
      <c r="J99" s="242"/>
    </row>
    <row r="100" spans="1:10" ht="19.149999999999999" customHeight="1" x14ac:dyDescent="0.25">
      <c r="D100" s="247"/>
      <c r="E100" s="248"/>
      <c r="F100" s="248"/>
      <c r="G100" s="248"/>
      <c r="H100" s="248"/>
      <c r="I100" s="248"/>
      <c r="J100" s="249"/>
    </row>
    <row r="101" spans="1:10" ht="22.15" customHeight="1" thickBot="1" x14ac:dyDescent="0.3">
      <c r="A101" s="9">
        <v>22</v>
      </c>
      <c r="B101" s="47" t="s">
        <v>3</v>
      </c>
      <c r="D101" s="73" t="s">
        <v>147</v>
      </c>
      <c r="E101" s="7"/>
      <c r="F101" s="7"/>
      <c r="G101" s="23"/>
      <c r="H101" s="23"/>
      <c r="I101" s="23"/>
      <c r="J101" s="3"/>
    </row>
    <row r="102" spans="1:10" ht="22.15" customHeight="1" thickBot="1" x14ac:dyDescent="0.3">
      <c r="C102" s="18"/>
      <c r="D102" s="127" t="s">
        <v>62</v>
      </c>
      <c r="E102" s="128"/>
      <c r="F102" s="129"/>
      <c r="G102" s="130"/>
      <c r="H102" s="131" t="s">
        <v>48</v>
      </c>
      <c r="I102" s="132" t="s">
        <v>49</v>
      </c>
      <c r="J102" s="95"/>
    </row>
    <row r="103" spans="1:10" ht="22.15" customHeight="1" x14ac:dyDescent="0.25">
      <c r="C103" s="18"/>
      <c r="D103" s="268" t="s">
        <v>50</v>
      </c>
      <c r="E103" s="269"/>
      <c r="F103" s="269"/>
      <c r="G103" s="269"/>
      <c r="H103" s="34">
        <v>600000</v>
      </c>
      <c r="I103" s="100">
        <v>600000</v>
      </c>
      <c r="J103" s="95"/>
    </row>
    <row r="104" spans="1:10" ht="22.15" customHeight="1" thickBot="1" x14ac:dyDescent="0.3">
      <c r="C104" s="18"/>
      <c r="D104" s="213" t="s">
        <v>21</v>
      </c>
      <c r="E104" s="214"/>
      <c r="F104" s="214"/>
      <c r="G104" s="214"/>
      <c r="H104" s="35">
        <v>400000</v>
      </c>
      <c r="I104" s="109">
        <v>1400000</v>
      </c>
      <c r="J104" s="95"/>
    </row>
    <row r="105" spans="1:10" ht="22.15" customHeight="1" thickBot="1" x14ac:dyDescent="0.3">
      <c r="C105" s="18"/>
      <c r="D105" s="213" t="s">
        <v>51</v>
      </c>
      <c r="E105" s="214"/>
      <c r="F105" s="214"/>
      <c r="G105" s="214"/>
      <c r="H105" s="101">
        <v>1000000</v>
      </c>
      <c r="I105" s="102">
        <v>2000000</v>
      </c>
      <c r="J105" s="95"/>
    </row>
    <row r="106" spans="1:10" ht="22.15" customHeight="1" x14ac:dyDescent="0.25">
      <c r="C106" s="18"/>
      <c r="D106" s="213" t="s">
        <v>52</v>
      </c>
      <c r="E106" s="214"/>
      <c r="F106" s="214"/>
      <c r="G106" s="214"/>
      <c r="H106" s="20">
        <v>0</v>
      </c>
      <c r="I106" s="103"/>
      <c r="J106" s="95"/>
    </row>
    <row r="107" spans="1:10" ht="22.15" customHeight="1" x14ac:dyDescent="0.25">
      <c r="C107" s="18"/>
      <c r="D107" s="213" t="s">
        <v>63</v>
      </c>
      <c r="E107" s="214"/>
      <c r="F107" s="214"/>
      <c r="G107" s="214"/>
      <c r="H107" s="36">
        <v>200000</v>
      </c>
      <c r="I107" s="104"/>
      <c r="J107" s="95"/>
    </row>
    <row r="108" spans="1:10" ht="22.15" customHeight="1" thickBot="1" x14ac:dyDescent="0.3">
      <c r="C108" s="18"/>
      <c r="D108" s="213" t="s">
        <v>54</v>
      </c>
      <c r="E108" s="214"/>
      <c r="F108" s="214"/>
      <c r="G108" s="214"/>
      <c r="H108" s="35">
        <v>800000</v>
      </c>
      <c r="I108" s="105"/>
      <c r="J108" s="95"/>
    </row>
    <row r="109" spans="1:10" ht="22.15" customHeight="1" thickBot="1" x14ac:dyDescent="0.3">
      <c r="C109" s="18"/>
      <c r="D109" s="258" t="s">
        <v>55</v>
      </c>
      <c r="E109" s="259"/>
      <c r="F109" s="259"/>
      <c r="G109" s="259"/>
      <c r="H109" s="101">
        <v>1000000</v>
      </c>
      <c r="I109" s="102">
        <v>2000000</v>
      </c>
      <c r="J109" s="95"/>
    </row>
    <row r="110" spans="1:10" ht="22.15" customHeight="1" x14ac:dyDescent="0.25">
      <c r="C110" s="18"/>
      <c r="D110" s="260" t="s">
        <v>64</v>
      </c>
      <c r="E110" s="261"/>
      <c r="F110" s="261"/>
      <c r="G110" s="261"/>
      <c r="H110" s="37"/>
      <c r="I110" s="124">
        <v>2000000</v>
      </c>
      <c r="J110" s="95"/>
    </row>
    <row r="111" spans="1:10" ht="22.15" customHeight="1" thickBot="1" x14ac:dyDescent="0.3">
      <c r="C111" s="18"/>
      <c r="D111" s="258" t="s">
        <v>97</v>
      </c>
      <c r="E111" s="259"/>
      <c r="F111" s="259"/>
      <c r="G111" s="259"/>
      <c r="H111" s="125"/>
      <c r="I111" s="126">
        <v>200000</v>
      </c>
      <c r="J111" s="22"/>
    </row>
    <row r="112" spans="1:10" ht="22.15" customHeight="1" x14ac:dyDescent="0.25">
      <c r="C112" s="18"/>
      <c r="D112" s="177" t="s">
        <v>137</v>
      </c>
      <c r="E112" s="178"/>
      <c r="F112" s="178"/>
      <c r="G112" s="178"/>
      <c r="H112" s="178"/>
      <c r="I112" s="178"/>
      <c r="J112" s="179"/>
    </row>
    <row r="113" spans="1:14" ht="22.15" customHeight="1" x14ac:dyDescent="0.25">
      <c r="C113" s="18"/>
      <c r="D113" s="262" t="s">
        <v>138</v>
      </c>
      <c r="E113" s="263"/>
      <c r="F113" s="263"/>
      <c r="G113" s="263"/>
      <c r="H113" s="263"/>
      <c r="I113" s="263"/>
      <c r="J113" s="264"/>
    </row>
    <row r="114" spans="1:14" ht="22.15" customHeight="1" x14ac:dyDescent="0.25">
      <c r="C114" s="18"/>
      <c r="D114" s="177" t="s">
        <v>69</v>
      </c>
      <c r="E114" s="178"/>
      <c r="F114" s="178"/>
      <c r="G114" s="178"/>
      <c r="H114" s="178"/>
      <c r="I114" s="178"/>
      <c r="J114" s="179"/>
    </row>
    <row r="115" spans="1:14" ht="22.15" customHeight="1" x14ac:dyDescent="0.25">
      <c r="C115" s="18"/>
      <c r="D115" s="177" t="s">
        <v>65</v>
      </c>
      <c r="E115" s="178"/>
      <c r="F115" s="178"/>
      <c r="G115" s="178"/>
      <c r="H115" s="178"/>
      <c r="I115" s="178"/>
      <c r="J115" s="179"/>
    </row>
    <row r="116" spans="1:14" ht="22.15" customHeight="1" x14ac:dyDescent="0.25">
      <c r="C116" s="18"/>
      <c r="D116" s="177" t="s">
        <v>66</v>
      </c>
      <c r="E116" s="178"/>
      <c r="F116" s="178"/>
      <c r="G116" s="178"/>
      <c r="H116" s="178"/>
      <c r="I116" s="178"/>
      <c r="J116" s="179"/>
    </row>
    <row r="117" spans="1:14" ht="22.15" customHeight="1" x14ac:dyDescent="0.25">
      <c r="C117" s="18"/>
      <c r="D117" s="177" t="s">
        <v>136</v>
      </c>
      <c r="E117" s="178"/>
      <c r="F117" s="178"/>
      <c r="G117" s="178"/>
      <c r="H117" s="178"/>
      <c r="I117" s="178"/>
      <c r="J117" s="179"/>
    </row>
    <row r="118" spans="1:14" ht="22.15" customHeight="1" x14ac:dyDescent="0.25">
      <c r="C118" s="18"/>
      <c r="D118" s="68"/>
      <c r="E118" s="69"/>
      <c r="F118" s="69"/>
      <c r="G118" s="69"/>
      <c r="H118" s="69"/>
      <c r="I118" s="69"/>
      <c r="J118" s="70"/>
    </row>
    <row r="119" spans="1:14" ht="22.15" customHeight="1" x14ac:dyDescent="0.25">
      <c r="A119" s="9">
        <v>22</v>
      </c>
      <c r="B119" s="47" t="s">
        <v>3</v>
      </c>
      <c r="C119" s="18"/>
      <c r="D119" s="180" t="s">
        <v>126</v>
      </c>
      <c r="E119" s="181"/>
      <c r="F119" s="181"/>
      <c r="G119" s="181"/>
      <c r="H119" s="181"/>
      <c r="I119" s="181"/>
      <c r="J119" s="182"/>
    </row>
    <row r="120" spans="1:14" ht="22.15" customHeight="1" x14ac:dyDescent="0.25">
      <c r="C120" s="146" t="s">
        <v>68</v>
      </c>
      <c r="D120" s="183" t="s">
        <v>159</v>
      </c>
      <c r="E120" s="184"/>
      <c r="F120" s="184"/>
      <c r="G120" s="184"/>
      <c r="H120" s="184"/>
      <c r="I120" s="184"/>
      <c r="J120" s="185"/>
    </row>
    <row r="121" spans="1:14" ht="22.15" customHeight="1" x14ac:dyDescent="0.25">
      <c r="A121" s="9">
        <v>23</v>
      </c>
      <c r="B121" s="47" t="s">
        <v>3</v>
      </c>
      <c r="C121" s="1"/>
      <c r="D121" s="186" t="s">
        <v>98</v>
      </c>
      <c r="E121" s="187"/>
      <c r="F121" s="187"/>
      <c r="G121" s="187"/>
      <c r="H121" s="187"/>
      <c r="I121" s="187"/>
      <c r="J121" s="188"/>
    </row>
    <row r="122" spans="1:14" ht="22.15" customHeight="1" x14ac:dyDescent="0.25">
      <c r="B122" s="47"/>
      <c r="C122" s="144" t="s">
        <v>155</v>
      </c>
      <c r="D122" s="161" t="s">
        <v>160</v>
      </c>
      <c r="E122" s="162"/>
      <c r="F122" s="162"/>
      <c r="G122" s="162"/>
      <c r="H122" s="162"/>
      <c r="I122" s="162"/>
      <c r="J122" s="163"/>
    </row>
    <row r="123" spans="1:14" ht="22.15" customHeight="1" x14ac:dyDescent="0.25">
      <c r="A123" s="9">
        <v>24</v>
      </c>
      <c r="B123" s="47" t="s">
        <v>0</v>
      </c>
      <c r="C123" s="145"/>
      <c r="D123" s="186" t="s">
        <v>99</v>
      </c>
      <c r="E123" s="187"/>
      <c r="F123" s="187"/>
      <c r="G123" s="187"/>
      <c r="H123" s="187"/>
      <c r="I123" s="187"/>
      <c r="J123" s="188"/>
    </row>
    <row r="124" spans="1:14" ht="22.15" customHeight="1" x14ac:dyDescent="0.25">
      <c r="B124" s="47"/>
      <c r="C124" s="144" t="s">
        <v>94</v>
      </c>
      <c r="D124" s="158" t="s">
        <v>158</v>
      </c>
      <c r="E124" s="159"/>
      <c r="F124" s="159"/>
      <c r="G124" s="159"/>
      <c r="H124" s="159"/>
      <c r="I124" s="159"/>
      <c r="J124" s="160"/>
    </row>
    <row r="125" spans="1:14" ht="22.15" customHeight="1" x14ac:dyDescent="0.25">
      <c r="A125" s="9">
        <v>25</v>
      </c>
      <c r="B125" s="47" t="s">
        <v>0</v>
      </c>
      <c r="C125" s="146" t="s">
        <v>86</v>
      </c>
      <c r="D125" s="186" t="s">
        <v>100</v>
      </c>
      <c r="E125" s="187"/>
      <c r="F125" s="187"/>
      <c r="G125" s="187"/>
      <c r="H125" s="187"/>
      <c r="I125" s="187"/>
      <c r="J125" s="188"/>
      <c r="N125" s="113"/>
    </row>
    <row r="126" spans="1:14" ht="19.149999999999999" customHeight="1" x14ac:dyDescent="0.25">
      <c r="B126" s="47"/>
      <c r="C126" s="144"/>
      <c r="D126" s="142" t="s">
        <v>162</v>
      </c>
      <c r="E126" s="58"/>
      <c r="F126" s="58"/>
      <c r="G126" s="58"/>
      <c r="H126" s="58"/>
      <c r="I126" s="58"/>
      <c r="J126" s="59"/>
      <c r="N126" s="113"/>
    </row>
    <row r="127" spans="1:14" ht="19.149999999999999" customHeight="1" x14ac:dyDescent="0.25">
      <c r="B127" s="47"/>
      <c r="C127" s="144"/>
      <c r="D127" s="142" t="s">
        <v>163</v>
      </c>
      <c r="E127" s="58"/>
      <c r="F127" s="58"/>
      <c r="G127" s="58"/>
      <c r="H127" s="58"/>
      <c r="I127" s="58"/>
      <c r="J127" s="59"/>
      <c r="N127" s="113"/>
    </row>
    <row r="128" spans="1:14" ht="19.149999999999999" customHeight="1" x14ac:dyDescent="0.25">
      <c r="B128" s="47"/>
      <c r="C128" s="144"/>
      <c r="D128" s="142" t="s">
        <v>164</v>
      </c>
      <c r="E128" s="58"/>
      <c r="F128" s="58"/>
      <c r="G128" s="58"/>
      <c r="H128" s="58"/>
      <c r="I128" s="58"/>
      <c r="J128" s="59"/>
      <c r="N128" s="113"/>
    </row>
    <row r="129" spans="1:11" ht="22.15" customHeight="1" x14ac:dyDescent="0.25">
      <c r="A129" s="9">
        <v>26</v>
      </c>
      <c r="B129" s="47" t="s">
        <v>1</v>
      </c>
      <c r="D129" s="186" t="s">
        <v>161</v>
      </c>
      <c r="E129" s="187"/>
      <c r="F129" s="187"/>
      <c r="G129" s="187"/>
      <c r="H129" s="187"/>
      <c r="I129" s="187"/>
      <c r="J129" s="188"/>
      <c r="K129" s="114"/>
    </row>
    <row r="130" spans="1:11" ht="22.15" customHeight="1" x14ac:dyDescent="0.25">
      <c r="B130" s="47"/>
      <c r="C130" s="147" t="s">
        <v>165</v>
      </c>
      <c r="D130" s="143" t="s">
        <v>166</v>
      </c>
      <c r="E130" s="71"/>
      <c r="F130" s="71"/>
      <c r="G130" s="71"/>
      <c r="H130" s="71"/>
      <c r="I130" s="71"/>
      <c r="J130" s="72"/>
      <c r="K130" s="114"/>
    </row>
    <row r="131" spans="1:11" ht="22.15" customHeight="1" x14ac:dyDescent="0.25">
      <c r="A131" s="9">
        <v>27</v>
      </c>
      <c r="B131" s="47" t="s">
        <v>3</v>
      </c>
      <c r="C131" s="17" t="s">
        <v>167</v>
      </c>
      <c r="D131" s="215" t="s">
        <v>102</v>
      </c>
      <c r="E131" s="205"/>
      <c r="F131" s="205"/>
      <c r="G131" s="205"/>
      <c r="H131" s="205"/>
      <c r="I131" s="205"/>
      <c r="J131" s="206"/>
    </row>
    <row r="132" spans="1:11" ht="22.15" customHeight="1" x14ac:dyDescent="0.25">
      <c r="B132" s="47"/>
      <c r="D132" s="174" t="s">
        <v>168</v>
      </c>
      <c r="E132" s="175"/>
      <c r="F132" s="175"/>
      <c r="G132" s="175"/>
      <c r="H132" s="175"/>
      <c r="I132" s="175"/>
      <c r="J132" s="176"/>
    </row>
    <row r="133" spans="1:11" ht="22.15" customHeight="1" x14ac:dyDescent="0.25">
      <c r="B133" s="47"/>
      <c r="D133" s="61" t="s">
        <v>175</v>
      </c>
      <c r="E133" s="62"/>
      <c r="F133" s="62"/>
      <c r="G133" s="62"/>
      <c r="H133" s="62"/>
      <c r="I133" s="62"/>
      <c r="J133" s="63"/>
    </row>
    <row r="134" spans="1:11" ht="22.15" customHeight="1" x14ac:dyDescent="0.25">
      <c r="A134" s="9">
        <v>28</v>
      </c>
      <c r="B134" s="47" t="s">
        <v>0</v>
      </c>
      <c r="D134" s="227" t="s">
        <v>101</v>
      </c>
      <c r="E134" s="228"/>
      <c r="F134" s="228"/>
      <c r="G134" s="228"/>
      <c r="H134" s="228"/>
      <c r="I134" s="228"/>
      <c r="J134" s="229"/>
    </row>
    <row r="135" spans="1:11" ht="22.15" customHeight="1" x14ac:dyDescent="0.25">
      <c r="C135" s="17" t="s">
        <v>86</v>
      </c>
      <c r="D135" s="230" t="s">
        <v>169</v>
      </c>
      <c r="E135" s="231"/>
      <c r="F135" s="231"/>
      <c r="G135" s="231"/>
      <c r="H135" s="231"/>
      <c r="I135" s="231"/>
      <c r="J135" s="232"/>
    </row>
    <row r="136" spans="1:11" ht="24" customHeight="1" x14ac:dyDescent="0.35">
      <c r="A136" s="9">
        <v>29</v>
      </c>
      <c r="D136" s="233" t="s">
        <v>70</v>
      </c>
      <c r="E136" s="234"/>
      <c r="F136" s="234"/>
      <c r="G136" s="234"/>
      <c r="H136" s="234"/>
      <c r="I136" s="234"/>
      <c r="J136" s="235"/>
    </row>
    <row r="137" spans="1:11" ht="18" customHeight="1" x14ac:dyDescent="0.25">
      <c r="D137" s="168" t="s">
        <v>141</v>
      </c>
      <c r="E137" s="169"/>
      <c r="F137" s="169"/>
      <c r="G137" s="169"/>
      <c r="H137" s="169"/>
      <c r="I137" s="169"/>
      <c r="J137" s="170"/>
    </row>
    <row r="138" spans="1:11" ht="18" customHeight="1" x14ac:dyDescent="0.25">
      <c r="C138" s="18"/>
      <c r="D138" s="168" t="s">
        <v>174</v>
      </c>
      <c r="E138" s="169"/>
      <c r="F138" s="169"/>
      <c r="G138" s="169"/>
      <c r="H138" s="169"/>
      <c r="I138" s="169"/>
      <c r="J138" s="170"/>
    </row>
    <row r="139" spans="1:11" ht="18" customHeight="1" x14ac:dyDescent="0.25">
      <c r="C139" s="18"/>
      <c r="D139" s="168" t="s">
        <v>142</v>
      </c>
      <c r="E139" s="169"/>
      <c r="F139" s="169"/>
      <c r="G139" s="169"/>
      <c r="H139" s="169"/>
      <c r="I139" s="169"/>
      <c r="J139" s="170"/>
    </row>
    <row r="140" spans="1:11" ht="18" customHeight="1" x14ac:dyDescent="0.25">
      <c r="C140" s="18"/>
      <c r="D140" s="168" t="s">
        <v>71</v>
      </c>
      <c r="E140" s="169"/>
      <c r="F140" s="169"/>
      <c r="G140" s="169"/>
      <c r="H140" s="169"/>
      <c r="I140" s="169"/>
      <c r="J140" s="170"/>
    </row>
    <row r="141" spans="1:11" ht="18" customHeight="1" x14ac:dyDescent="0.25">
      <c r="C141" s="18"/>
      <c r="D141" s="168" t="s">
        <v>144</v>
      </c>
      <c r="E141" s="169"/>
      <c r="F141" s="169"/>
      <c r="G141" s="169"/>
      <c r="H141" s="169"/>
      <c r="I141" s="169"/>
      <c r="J141" s="170"/>
    </row>
    <row r="142" spans="1:11" ht="18" customHeight="1" x14ac:dyDescent="0.25">
      <c r="C142" s="18"/>
      <c r="D142" s="168" t="s">
        <v>143</v>
      </c>
      <c r="E142" s="169"/>
      <c r="F142" s="169"/>
      <c r="G142" s="169"/>
      <c r="H142" s="169"/>
      <c r="I142" s="169"/>
      <c r="J142" s="170"/>
    </row>
    <row r="143" spans="1:11" ht="18" customHeight="1" x14ac:dyDescent="0.25">
      <c r="C143" s="18"/>
      <c r="D143" s="168" t="s">
        <v>78</v>
      </c>
      <c r="E143" s="169"/>
      <c r="F143" s="169"/>
      <c r="G143" s="169"/>
      <c r="H143" s="169"/>
      <c r="I143" s="169"/>
      <c r="J143" s="170"/>
    </row>
    <row r="144" spans="1:11" ht="18" customHeight="1" x14ac:dyDescent="0.25">
      <c r="C144" s="18"/>
      <c r="D144" s="168" t="s">
        <v>79</v>
      </c>
      <c r="E144" s="169"/>
      <c r="F144" s="169"/>
      <c r="G144" s="169"/>
      <c r="H144" s="169"/>
      <c r="I144" s="169"/>
      <c r="J144" s="170"/>
    </row>
    <row r="145" spans="1:10" ht="18" customHeight="1" x14ac:dyDescent="0.25">
      <c r="C145" s="18"/>
      <c r="D145" s="168" t="s">
        <v>72</v>
      </c>
      <c r="E145" s="169"/>
      <c r="F145" s="169"/>
      <c r="G145" s="169"/>
      <c r="H145" s="169"/>
      <c r="I145" s="169"/>
      <c r="J145" s="170"/>
    </row>
    <row r="146" spans="1:10" ht="18" customHeight="1" thickBot="1" x14ac:dyDescent="0.3">
      <c r="C146" s="18"/>
      <c r="D146" s="221" t="s">
        <v>73</v>
      </c>
      <c r="E146" s="222"/>
      <c r="F146" s="222"/>
      <c r="G146" s="222"/>
      <c r="H146" s="222"/>
      <c r="I146" s="222"/>
      <c r="J146" s="170"/>
    </row>
    <row r="147" spans="1:10" ht="18" customHeight="1" thickBot="1" x14ac:dyDescent="0.3">
      <c r="C147" s="18"/>
      <c r="D147" s="223" t="s">
        <v>74</v>
      </c>
      <c r="E147" s="224"/>
      <c r="F147" s="224"/>
      <c r="G147" s="224"/>
      <c r="H147" s="136" t="s">
        <v>38</v>
      </c>
      <c r="I147" s="137" t="s">
        <v>37</v>
      </c>
      <c r="J147" s="13"/>
    </row>
    <row r="148" spans="1:10" ht="18" customHeight="1" x14ac:dyDescent="0.25">
      <c r="C148" s="18"/>
      <c r="D148" s="225" t="s">
        <v>150</v>
      </c>
      <c r="E148" s="226"/>
      <c r="F148" s="226"/>
      <c r="G148" s="226"/>
      <c r="H148" s="38">
        <v>200000</v>
      </c>
      <c r="I148" s="133">
        <v>600000</v>
      </c>
      <c r="J148" s="13"/>
    </row>
    <row r="149" spans="1:10" ht="18" customHeight="1" thickBot="1" x14ac:dyDescent="0.3">
      <c r="C149" s="18"/>
      <c r="D149" s="164" t="s">
        <v>149</v>
      </c>
      <c r="E149" s="165"/>
      <c r="F149" s="165"/>
      <c r="G149" s="165"/>
      <c r="H149" s="138">
        <v>200000</v>
      </c>
      <c r="I149" s="139">
        <v>600000</v>
      </c>
      <c r="J149" s="13"/>
    </row>
    <row r="150" spans="1:10" ht="18" customHeight="1" thickBot="1" x14ac:dyDescent="0.3">
      <c r="C150" s="18"/>
      <c r="D150" s="166" t="s">
        <v>75</v>
      </c>
      <c r="E150" s="167"/>
      <c r="F150" s="167"/>
      <c r="G150" s="167"/>
      <c r="H150" s="134">
        <v>400000</v>
      </c>
      <c r="I150" s="135">
        <v>1200000</v>
      </c>
      <c r="J150" s="13"/>
    </row>
    <row r="151" spans="1:10" ht="18" customHeight="1" x14ac:dyDescent="0.25">
      <c r="C151" s="18"/>
      <c r="D151" s="180" t="s">
        <v>139</v>
      </c>
      <c r="E151" s="216"/>
      <c r="F151" s="216"/>
      <c r="G151" s="187"/>
      <c r="H151" s="187"/>
      <c r="I151" s="187"/>
      <c r="J151" s="188"/>
    </row>
    <row r="152" spans="1:10" ht="18" customHeight="1" x14ac:dyDescent="0.25">
      <c r="C152" s="18"/>
      <c r="D152" s="201" t="s">
        <v>140</v>
      </c>
      <c r="E152" s="202"/>
      <c r="F152" s="202"/>
      <c r="G152" s="203"/>
      <c r="H152" s="203"/>
      <c r="I152" s="203"/>
      <c r="J152" s="204"/>
    </row>
    <row r="153" spans="1:10" ht="18" customHeight="1" x14ac:dyDescent="0.25">
      <c r="C153" s="18"/>
      <c r="D153" s="168" t="s">
        <v>76</v>
      </c>
      <c r="E153" s="199"/>
      <c r="F153" s="199"/>
      <c r="G153" s="205"/>
      <c r="H153" s="205"/>
      <c r="I153" s="205"/>
      <c r="J153" s="206"/>
    </row>
    <row r="154" spans="1:10" ht="18" customHeight="1" x14ac:dyDescent="0.25">
      <c r="C154" s="18"/>
      <c r="D154" s="217" t="s">
        <v>77</v>
      </c>
      <c r="E154" s="218"/>
      <c r="F154" s="218"/>
      <c r="G154" s="219"/>
      <c r="H154" s="219"/>
      <c r="I154" s="219"/>
      <c r="J154" s="220"/>
    </row>
    <row r="155" spans="1:10" ht="13.15" customHeight="1" x14ac:dyDescent="0.25">
      <c r="C155" s="18"/>
      <c r="D155" s="39"/>
      <c r="E155" s="40"/>
      <c r="F155" s="40"/>
      <c r="G155" s="41"/>
      <c r="H155" s="41"/>
      <c r="I155" s="41"/>
      <c r="J155" s="42"/>
    </row>
    <row r="156" spans="1:10" ht="18" customHeight="1" x14ac:dyDescent="0.25">
      <c r="A156" s="9">
        <v>29</v>
      </c>
      <c r="B156" s="47" t="s">
        <v>2</v>
      </c>
      <c r="C156" s="18"/>
      <c r="D156" s="168" t="s">
        <v>103</v>
      </c>
      <c r="E156" s="199"/>
      <c r="F156" s="199"/>
      <c r="G156" s="205"/>
      <c r="H156" s="205"/>
      <c r="I156" s="205"/>
      <c r="J156" s="206"/>
    </row>
    <row r="157" spans="1:10" ht="18" customHeight="1" x14ac:dyDescent="0.25">
      <c r="B157" s="47"/>
      <c r="C157" s="18"/>
      <c r="D157" s="189" t="s">
        <v>8</v>
      </c>
      <c r="E157" s="208"/>
      <c r="F157" s="208"/>
      <c r="G157" s="172"/>
      <c r="H157" s="172"/>
      <c r="I157" s="172"/>
      <c r="J157" s="173"/>
    </row>
    <row r="158" spans="1:10" ht="18" customHeight="1" x14ac:dyDescent="0.25">
      <c r="A158" s="9">
        <v>30</v>
      </c>
      <c r="B158" s="47" t="s">
        <v>3</v>
      </c>
      <c r="D158" s="168" t="s">
        <v>104</v>
      </c>
      <c r="E158" s="199"/>
      <c r="F158" s="199"/>
      <c r="G158" s="205"/>
      <c r="H158" s="205"/>
      <c r="I158" s="205"/>
      <c r="J158" s="206"/>
    </row>
    <row r="159" spans="1:10" ht="18" customHeight="1" x14ac:dyDescent="0.25">
      <c r="A159" s="51"/>
      <c r="B159" s="4"/>
      <c r="D159" s="168" t="s">
        <v>105</v>
      </c>
      <c r="E159" s="199"/>
      <c r="F159" s="199"/>
      <c r="G159" s="205"/>
      <c r="H159" s="205"/>
      <c r="I159" s="205"/>
      <c r="J159" s="206"/>
    </row>
    <row r="160" spans="1:10" ht="18" customHeight="1" x14ac:dyDescent="0.25">
      <c r="A160" s="51"/>
      <c r="B160" s="4"/>
      <c r="C160" s="17" t="s">
        <v>68</v>
      </c>
      <c r="D160" s="60" t="s">
        <v>170</v>
      </c>
      <c r="E160" s="55"/>
      <c r="F160" s="55"/>
      <c r="G160" s="56"/>
      <c r="H160" s="56"/>
      <c r="I160" s="56"/>
      <c r="J160" s="57"/>
    </row>
    <row r="161" spans="1:103" ht="18" customHeight="1" x14ac:dyDescent="0.25">
      <c r="A161" s="9">
        <v>31</v>
      </c>
      <c r="B161" s="47" t="s">
        <v>0</v>
      </c>
      <c r="C161" s="18"/>
      <c r="D161" s="168" t="s">
        <v>127</v>
      </c>
      <c r="E161" s="199"/>
      <c r="F161" s="199"/>
      <c r="G161" s="205"/>
      <c r="H161" s="205"/>
      <c r="I161" s="205"/>
      <c r="J161" s="206"/>
    </row>
    <row r="162" spans="1:103" ht="18" customHeight="1" x14ac:dyDescent="0.25">
      <c r="B162" s="47"/>
      <c r="C162" s="146" t="s">
        <v>86</v>
      </c>
      <c r="D162" s="142" t="s">
        <v>171</v>
      </c>
      <c r="E162" s="55"/>
      <c r="F162" s="55"/>
      <c r="G162" s="56"/>
      <c r="H162" s="56"/>
      <c r="I162" s="56"/>
      <c r="J162" s="57"/>
    </row>
    <row r="163" spans="1:103" ht="18" customHeight="1" x14ac:dyDescent="0.25">
      <c r="A163" s="9">
        <v>32</v>
      </c>
      <c r="B163" s="47" t="s">
        <v>0</v>
      </c>
      <c r="C163" s="18"/>
      <c r="D163" s="168" t="s">
        <v>128</v>
      </c>
      <c r="E163" s="199"/>
      <c r="F163" s="199"/>
      <c r="G163" s="205"/>
      <c r="H163" s="205"/>
      <c r="I163" s="205"/>
      <c r="J163" s="206"/>
    </row>
    <row r="164" spans="1:103" ht="18" customHeight="1" x14ac:dyDescent="0.25">
      <c r="A164" s="51"/>
      <c r="B164" s="4"/>
      <c r="C164" s="17" t="s">
        <v>94</v>
      </c>
      <c r="D164" s="189" t="s">
        <v>14</v>
      </c>
      <c r="E164" s="208"/>
      <c r="F164" s="208"/>
      <c r="G164" s="172"/>
      <c r="H164" s="172"/>
      <c r="I164" s="172"/>
      <c r="J164" s="173"/>
    </row>
    <row r="165" spans="1:103" ht="18" customHeight="1" x14ac:dyDescent="0.25">
      <c r="A165" s="9">
        <v>33</v>
      </c>
      <c r="B165" s="47" t="s">
        <v>3</v>
      </c>
      <c r="C165" s="18"/>
      <c r="D165" s="168" t="s">
        <v>129</v>
      </c>
      <c r="E165" s="199"/>
      <c r="F165" s="199"/>
      <c r="G165" s="205"/>
      <c r="H165" s="205"/>
      <c r="I165" s="205"/>
      <c r="J165" s="206"/>
    </row>
    <row r="166" spans="1:103" ht="18" customHeight="1" x14ac:dyDescent="0.25">
      <c r="B166" s="47"/>
      <c r="C166" s="147" t="s">
        <v>165</v>
      </c>
      <c r="D166" s="143" t="s">
        <v>172</v>
      </c>
      <c r="E166" s="55"/>
      <c r="F166" s="55"/>
      <c r="G166" s="56"/>
      <c r="H166" s="56"/>
      <c r="I166" s="56"/>
      <c r="J166" s="57"/>
    </row>
    <row r="167" spans="1:103" ht="18" customHeight="1" x14ac:dyDescent="0.25">
      <c r="A167" s="9">
        <v>34</v>
      </c>
      <c r="B167" s="47" t="s">
        <v>3</v>
      </c>
      <c r="D167" s="198" t="s">
        <v>112</v>
      </c>
      <c r="E167" s="199"/>
      <c r="F167" s="199"/>
      <c r="G167" s="199"/>
      <c r="H167" s="199"/>
      <c r="I167" s="199"/>
      <c r="J167" s="200"/>
    </row>
    <row r="168" spans="1:103" ht="18" customHeight="1" x14ac:dyDescent="0.25">
      <c r="A168" s="51"/>
      <c r="B168" s="4"/>
      <c r="D168" s="201" t="s">
        <v>131</v>
      </c>
      <c r="E168" s="202"/>
      <c r="F168" s="202"/>
      <c r="G168" s="203"/>
      <c r="H168" s="203"/>
      <c r="I168" s="203"/>
      <c r="J168" s="204"/>
    </row>
    <row r="169" spans="1:103" ht="18" customHeight="1" x14ac:dyDescent="0.25">
      <c r="A169" s="51"/>
      <c r="B169" s="4"/>
      <c r="C169" s="17" t="s">
        <v>167</v>
      </c>
      <c r="D169" s="209" t="s">
        <v>106</v>
      </c>
      <c r="E169" s="210"/>
      <c r="F169" s="210"/>
      <c r="G169" s="211"/>
      <c r="H169" s="211"/>
      <c r="I169" s="211"/>
      <c r="J169" s="212"/>
    </row>
    <row r="170" spans="1:103" ht="18" customHeight="1" x14ac:dyDescent="0.25">
      <c r="A170" s="9">
        <v>35</v>
      </c>
      <c r="B170" s="47" t="s">
        <v>2</v>
      </c>
      <c r="D170" s="198" t="s">
        <v>130</v>
      </c>
      <c r="E170" s="199"/>
      <c r="F170" s="199"/>
      <c r="G170" s="205"/>
      <c r="H170" s="205"/>
      <c r="I170" s="205"/>
      <c r="J170" s="206"/>
    </row>
    <row r="171" spans="1:103" ht="18" customHeight="1" x14ac:dyDescent="0.25">
      <c r="B171" s="47"/>
      <c r="C171" s="19" t="s">
        <v>86</v>
      </c>
      <c r="D171" s="207" t="s">
        <v>107</v>
      </c>
      <c r="E171" s="208"/>
      <c r="F171" s="208"/>
      <c r="G171" s="172"/>
      <c r="H171" s="172"/>
      <c r="I171" s="172"/>
      <c r="J171" s="173"/>
    </row>
    <row r="172" spans="1:103" ht="18" customHeight="1" x14ac:dyDescent="0.25">
      <c r="B172" s="47"/>
      <c r="C172" s="19"/>
      <c r="D172" s="189" t="s">
        <v>173</v>
      </c>
      <c r="E172" s="190"/>
      <c r="F172" s="190"/>
      <c r="G172" s="190"/>
      <c r="H172" s="190"/>
      <c r="I172" s="190"/>
      <c r="J172" s="191"/>
    </row>
    <row r="173" spans="1:103" s="121" customFormat="1" x14ac:dyDescent="0.25">
      <c r="A173" s="115"/>
      <c r="B173" s="116"/>
      <c r="C173" s="117"/>
      <c r="D173" s="118"/>
      <c r="E173" s="119"/>
      <c r="F173" s="119"/>
      <c r="G173" s="120"/>
      <c r="H173" s="120"/>
      <c r="I173" s="120"/>
      <c r="J173" s="120"/>
      <c r="K173" s="112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1"/>
      <c r="CB173" s="111"/>
      <c r="CC173" s="111"/>
      <c r="CD173" s="111"/>
      <c r="CE173" s="111"/>
      <c r="CF173" s="111"/>
      <c r="CG173" s="111"/>
      <c r="CH173" s="111"/>
      <c r="CI173" s="111"/>
      <c r="CJ173" s="111"/>
      <c r="CK173" s="111"/>
      <c r="CL173" s="111"/>
      <c r="CM173" s="111"/>
      <c r="CN173" s="111"/>
      <c r="CO173" s="111"/>
      <c r="CP173" s="111"/>
      <c r="CQ173" s="111"/>
      <c r="CR173" s="111"/>
      <c r="CS173" s="111"/>
      <c r="CT173" s="111"/>
      <c r="CU173" s="111"/>
      <c r="CV173" s="111"/>
      <c r="CW173" s="111"/>
      <c r="CX173" s="111"/>
      <c r="CY173" s="111"/>
    </row>
    <row r="174" spans="1:103" s="111" customFormat="1" x14ac:dyDescent="0.25">
      <c r="A174" s="122"/>
      <c r="B174" s="155"/>
      <c r="C174" s="123"/>
      <c r="D174" s="113"/>
      <c r="E174" s="156"/>
      <c r="F174" s="156"/>
      <c r="G174" s="156"/>
      <c r="H174" s="156"/>
      <c r="I174" s="156"/>
      <c r="J174" s="156"/>
      <c r="K174" s="112"/>
    </row>
    <row r="175" spans="1:103" s="111" customFormat="1" x14ac:dyDescent="0.25">
      <c r="A175" s="122"/>
      <c r="B175" s="155"/>
      <c r="C175" s="123"/>
      <c r="D175" s="113"/>
      <c r="E175" s="156"/>
      <c r="F175" s="156"/>
      <c r="G175" s="156"/>
      <c r="H175" s="156"/>
      <c r="I175" s="156"/>
      <c r="J175" s="156"/>
      <c r="K175" s="112"/>
    </row>
    <row r="176" spans="1:103" s="111" customFormat="1" x14ac:dyDescent="0.25">
      <c r="A176" s="122"/>
      <c r="B176" s="155"/>
      <c r="C176" s="123"/>
      <c r="D176" s="113"/>
      <c r="E176" s="156"/>
      <c r="F176" s="156"/>
      <c r="G176" s="156"/>
      <c r="H176" s="156"/>
      <c r="I176" s="156"/>
      <c r="J176" s="156"/>
      <c r="K176" s="112"/>
    </row>
    <row r="177" spans="1:11" s="111" customFormat="1" x14ac:dyDescent="0.25">
      <c r="A177" s="122"/>
      <c r="B177" s="155"/>
      <c r="C177" s="123"/>
      <c r="D177" s="113"/>
      <c r="E177" s="156"/>
      <c r="F177" s="156"/>
      <c r="G177" s="156"/>
      <c r="H177" s="156"/>
      <c r="I177" s="156"/>
      <c r="J177" s="156"/>
      <c r="K177" s="112"/>
    </row>
    <row r="178" spans="1:11" s="111" customFormat="1" x14ac:dyDescent="0.25">
      <c r="A178" s="122"/>
      <c r="B178" s="155"/>
      <c r="C178" s="123"/>
      <c r="D178" s="113"/>
      <c r="E178" s="156"/>
      <c r="F178" s="156"/>
      <c r="G178" s="156"/>
      <c r="H178" s="156"/>
      <c r="I178" s="156"/>
      <c r="J178" s="156"/>
      <c r="K178" s="112"/>
    </row>
    <row r="179" spans="1:11" s="111" customFormat="1" x14ac:dyDescent="0.25">
      <c r="A179" s="122"/>
      <c r="B179" s="155"/>
      <c r="C179" s="123"/>
      <c r="D179" s="113"/>
      <c r="E179" s="156"/>
      <c r="F179" s="156"/>
      <c r="G179" s="156"/>
      <c r="H179" s="156"/>
      <c r="I179" s="156"/>
      <c r="J179" s="156"/>
      <c r="K179" s="112"/>
    </row>
    <row r="180" spans="1:11" s="111" customFormat="1" x14ac:dyDescent="0.25">
      <c r="A180" s="122"/>
      <c r="B180" s="155"/>
      <c r="C180" s="123"/>
      <c r="D180" s="113"/>
      <c r="E180" s="156"/>
      <c r="F180" s="156"/>
      <c r="G180" s="156"/>
      <c r="H180" s="156"/>
      <c r="I180" s="156"/>
      <c r="J180" s="156"/>
      <c r="K180" s="112"/>
    </row>
    <row r="181" spans="1:11" s="111" customFormat="1" x14ac:dyDescent="0.25">
      <c r="A181" s="122"/>
      <c r="B181" s="155"/>
      <c r="C181" s="123"/>
      <c r="D181" s="113"/>
      <c r="E181" s="156"/>
      <c r="F181" s="156"/>
      <c r="G181" s="156"/>
      <c r="H181" s="156"/>
      <c r="I181" s="156"/>
      <c r="J181" s="156"/>
      <c r="K181" s="112"/>
    </row>
    <row r="182" spans="1:11" s="111" customFormat="1" x14ac:dyDescent="0.25">
      <c r="A182" s="122"/>
      <c r="B182" s="155"/>
      <c r="C182" s="123"/>
      <c r="D182" s="113"/>
      <c r="E182" s="156"/>
      <c r="F182" s="156"/>
      <c r="G182" s="156"/>
      <c r="H182" s="156"/>
      <c r="I182" s="156"/>
      <c r="J182" s="156"/>
      <c r="K182" s="112"/>
    </row>
    <row r="183" spans="1:11" s="111" customFormat="1" x14ac:dyDescent="0.25">
      <c r="A183" s="122"/>
      <c r="B183" s="155"/>
      <c r="C183" s="123"/>
      <c r="D183" s="113"/>
      <c r="E183" s="156"/>
      <c r="F183" s="156"/>
      <c r="G183" s="156"/>
      <c r="H183" s="156"/>
      <c r="I183" s="156"/>
      <c r="J183" s="156"/>
      <c r="K183" s="112"/>
    </row>
    <row r="184" spans="1:11" s="111" customFormat="1" x14ac:dyDescent="0.25">
      <c r="A184" s="122"/>
      <c r="B184" s="155"/>
      <c r="C184" s="123"/>
      <c r="D184" s="113"/>
      <c r="E184" s="156"/>
      <c r="F184" s="156"/>
      <c r="G184" s="156"/>
      <c r="H184" s="156"/>
      <c r="I184" s="156"/>
      <c r="J184" s="156"/>
      <c r="K184" s="112"/>
    </row>
    <row r="185" spans="1:11" s="111" customFormat="1" x14ac:dyDescent="0.25">
      <c r="A185" s="122"/>
      <c r="B185" s="155"/>
      <c r="C185" s="123"/>
      <c r="D185" s="113"/>
      <c r="E185" s="156"/>
      <c r="F185" s="156"/>
      <c r="G185" s="156"/>
      <c r="H185" s="156"/>
      <c r="I185" s="156"/>
      <c r="J185" s="156"/>
      <c r="K185" s="112"/>
    </row>
    <row r="186" spans="1:11" s="111" customFormat="1" x14ac:dyDescent="0.25">
      <c r="A186" s="122"/>
      <c r="B186" s="155"/>
      <c r="C186" s="123"/>
      <c r="D186" s="113"/>
      <c r="E186" s="156"/>
      <c r="F186" s="156"/>
      <c r="G186" s="156"/>
      <c r="H186" s="156"/>
      <c r="I186" s="156"/>
      <c r="J186" s="156"/>
      <c r="K186" s="112"/>
    </row>
    <row r="187" spans="1:11" s="111" customFormat="1" x14ac:dyDescent="0.25">
      <c r="A187" s="122"/>
      <c r="B187" s="155"/>
      <c r="C187" s="123"/>
      <c r="D187" s="113"/>
      <c r="E187" s="156"/>
      <c r="F187" s="156"/>
      <c r="G187" s="156"/>
      <c r="H187" s="156"/>
      <c r="I187" s="156"/>
      <c r="J187" s="156"/>
      <c r="K187" s="112"/>
    </row>
    <row r="188" spans="1:11" s="111" customFormat="1" x14ac:dyDescent="0.25">
      <c r="A188" s="122"/>
      <c r="B188" s="155"/>
      <c r="C188" s="123"/>
      <c r="D188" s="113"/>
      <c r="E188" s="156"/>
      <c r="F188" s="156"/>
      <c r="G188" s="156"/>
      <c r="H188" s="156"/>
      <c r="I188" s="156"/>
      <c r="J188" s="156"/>
      <c r="K188" s="112"/>
    </row>
    <row r="189" spans="1:11" s="111" customFormat="1" x14ac:dyDescent="0.25">
      <c r="A189" s="122"/>
      <c r="B189" s="155"/>
      <c r="C189" s="123"/>
      <c r="D189" s="113"/>
      <c r="E189" s="156"/>
      <c r="F189" s="156"/>
      <c r="G189" s="156"/>
      <c r="H189" s="156"/>
      <c r="I189" s="156"/>
      <c r="J189" s="156"/>
      <c r="K189" s="112"/>
    </row>
    <row r="190" spans="1:11" s="111" customFormat="1" x14ac:dyDescent="0.25">
      <c r="A190" s="122"/>
      <c r="B190" s="155"/>
      <c r="C190" s="123"/>
      <c r="D190" s="113"/>
      <c r="E190" s="156"/>
      <c r="F190" s="156"/>
      <c r="G190" s="156"/>
      <c r="H190" s="156"/>
      <c r="I190" s="156"/>
      <c r="J190" s="156"/>
      <c r="K190" s="112"/>
    </row>
    <row r="191" spans="1:11" s="111" customFormat="1" x14ac:dyDescent="0.25">
      <c r="A191" s="122"/>
      <c r="B191" s="155"/>
      <c r="C191" s="123"/>
      <c r="D191" s="113"/>
      <c r="E191" s="156"/>
      <c r="F191" s="156"/>
      <c r="G191" s="156"/>
      <c r="H191" s="156"/>
      <c r="I191" s="156"/>
      <c r="J191" s="156"/>
      <c r="K191" s="112"/>
    </row>
    <row r="192" spans="1:11" s="111" customFormat="1" x14ac:dyDescent="0.25">
      <c r="A192" s="122"/>
      <c r="B192" s="155"/>
      <c r="C192" s="123"/>
      <c r="D192" s="113"/>
      <c r="E192" s="156"/>
      <c r="F192" s="156"/>
      <c r="G192" s="156"/>
      <c r="H192" s="156"/>
      <c r="I192" s="156"/>
      <c r="J192" s="156"/>
      <c r="K192" s="112"/>
    </row>
    <row r="193" spans="1:11" s="111" customFormat="1" x14ac:dyDescent="0.25">
      <c r="A193" s="122"/>
      <c r="B193" s="155"/>
      <c r="C193" s="123"/>
      <c r="D193" s="113"/>
      <c r="E193" s="156"/>
      <c r="F193" s="156"/>
      <c r="G193" s="156"/>
      <c r="H193" s="156"/>
      <c r="I193" s="156"/>
      <c r="J193" s="156"/>
      <c r="K193" s="112"/>
    </row>
    <row r="194" spans="1:11" s="111" customFormat="1" x14ac:dyDescent="0.25">
      <c r="A194" s="122"/>
      <c r="B194" s="155"/>
      <c r="C194" s="123"/>
      <c r="D194" s="113"/>
      <c r="E194" s="156"/>
      <c r="F194" s="156"/>
      <c r="G194" s="156"/>
      <c r="H194" s="156"/>
      <c r="I194" s="156"/>
      <c r="J194" s="156"/>
      <c r="K194" s="112"/>
    </row>
    <row r="195" spans="1:11" s="111" customFormat="1" x14ac:dyDescent="0.25">
      <c r="A195" s="122"/>
      <c r="B195" s="155"/>
      <c r="C195" s="123"/>
      <c r="D195" s="113"/>
      <c r="E195" s="156"/>
      <c r="F195" s="156"/>
      <c r="G195" s="156"/>
      <c r="H195" s="156"/>
      <c r="I195" s="156"/>
      <c r="J195" s="156"/>
      <c r="K195" s="112"/>
    </row>
    <row r="196" spans="1:11" s="111" customFormat="1" x14ac:dyDescent="0.25">
      <c r="A196" s="122"/>
      <c r="B196" s="155"/>
      <c r="C196" s="123"/>
      <c r="D196" s="113"/>
      <c r="E196" s="156"/>
      <c r="F196" s="156"/>
      <c r="G196" s="156"/>
      <c r="H196" s="156"/>
      <c r="I196" s="156"/>
      <c r="J196" s="156"/>
      <c r="K196" s="112"/>
    </row>
    <row r="197" spans="1:11" s="111" customFormat="1" x14ac:dyDescent="0.25">
      <c r="A197" s="122"/>
      <c r="B197" s="155"/>
      <c r="C197" s="123"/>
      <c r="D197" s="113"/>
      <c r="E197" s="156"/>
      <c r="F197" s="156"/>
      <c r="G197" s="156"/>
      <c r="H197" s="156"/>
      <c r="I197" s="156"/>
      <c r="J197" s="156"/>
      <c r="K197" s="112"/>
    </row>
    <row r="198" spans="1:11" s="111" customFormat="1" x14ac:dyDescent="0.25">
      <c r="A198" s="122"/>
      <c r="B198" s="155"/>
      <c r="C198" s="123"/>
      <c r="D198" s="113"/>
      <c r="E198" s="156"/>
      <c r="F198" s="156"/>
      <c r="G198" s="156"/>
      <c r="H198" s="156"/>
      <c r="I198" s="156"/>
      <c r="J198" s="156"/>
      <c r="K198" s="112"/>
    </row>
    <row r="199" spans="1:11" s="111" customFormat="1" x14ac:dyDescent="0.25">
      <c r="A199" s="122"/>
      <c r="B199" s="155"/>
      <c r="C199" s="123"/>
      <c r="D199" s="113"/>
      <c r="E199" s="156"/>
      <c r="F199" s="156"/>
      <c r="G199" s="156"/>
      <c r="H199" s="156"/>
      <c r="I199" s="156"/>
      <c r="J199" s="156"/>
      <c r="K199" s="112"/>
    </row>
    <row r="200" spans="1:11" s="111" customFormat="1" x14ac:dyDescent="0.25">
      <c r="A200" s="122"/>
      <c r="B200" s="155"/>
      <c r="C200" s="123"/>
      <c r="D200" s="113"/>
      <c r="E200" s="156"/>
      <c r="F200" s="156"/>
      <c r="G200" s="156"/>
      <c r="H200" s="156"/>
      <c r="I200" s="156"/>
      <c r="J200" s="156"/>
      <c r="K200" s="112"/>
    </row>
    <row r="201" spans="1:11" s="111" customFormat="1" x14ac:dyDescent="0.25">
      <c r="A201" s="122"/>
      <c r="B201" s="155"/>
      <c r="C201" s="123"/>
      <c r="D201" s="113"/>
      <c r="E201" s="156"/>
      <c r="F201" s="156"/>
      <c r="G201" s="156"/>
      <c r="H201" s="156"/>
      <c r="I201" s="156"/>
      <c r="J201" s="156"/>
      <c r="K201" s="112"/>
    </row>
    <row r="202" spans="1:11" s="111" customFormat="1" x14ac:dyDescent="0.25">
      <c r="A202" s="122"/>
      <c r="B202" s="155"/>
      <c r="C202" s="123"/>
      <c r="D202" s="113"/>
      <c r="E202" s="156"/>
      <c r="F202" s="156"/>
      <c r="G202" s="156"/>
      <c r="H202" s="156"/>
      <c r="I202" s="156"/>
      <c r="J202" s="156"/>
      <c r="K202" s="112"/>
    </row>
    <row r="203" spans="1:11" s="111" customFormat="1" x14ac:dyDescent="0.25">
      <c r="A203" s="122"/>
      <c r="B203" s="155"/>
      <c r="C203" s="123"/>
      <c r="D203" s="113"/>
      <c r="E203" s="156"/>
      <c r="F203" s="156"/>
      <c r="G203" s="156"/>
      <c r="H203" s="156"/>
      <c r="I203" s="156"/>
      <c r="J203" s="156"/>
      <c r="K203" s="112"/>
    </row>
    <row r="204" spans="1:11" s="111" customFormat="1" x14ac:dyDescent="0.25">
      <c r="A204" s="122"/>
      <c r="B204" s="155"/>
      <c r="C204" s="123"/>
      <c r="D204" s="113"/>
      <c r="E204" s="156"/>
      <c r="F204" s="156"/>
      <c r="G204" s="156"/>
      <c r="H204" s="156"/>
      <c r="I204" s="156"/>
      <c r="J204" s="156"/>
      <c r="K204" s="112"/>
    </row>
    <row r="205" spans="1:11" s="111" customFormat="1" x14ac:dyDescent="0.25">
      <c r="A205" s="122"/>
      <c r="B205" s="155"/>
      <c r="C205" s="123"/>
      <c r="D205" s="113"/>
      <c r="E205" s="156"/>
      <c r="F205" s="156"/>
      <c r="G205" s="156"/>
      <c r="H205" s="156"/>
      <c r="I205" s="156"/>
      <c r="J205" s="156"/>
      <c r="K205" s="112"/>
    </row>
    <row r="206" spans="1:11" s="111" customFormat="1" x14ac:dyDescent="0.25">
      <c r="A206" s="122"/>
      <c r="B206" s="155"/>
      <c r="C206" s="123"/>
      <c r="D206" s="113"/>
      <c r="E206" s="156"/>
      <c r="F206" s="156"/>
      <c r="G206" s="156"/>
      <c r="H206" s="156"/>
      <c r="I206" s="156"/>
      <c r="J206" s="156"/>
      <c r="K206" s="112"/>
    </row>
    <row r="207" spans="1:11" s="111" customFormat="1" x14ac:dyDescent="0.25">
      <c r="A207" s="122"/>
      <c r="B207" s="155"/>
      <c r="C207" s="123"/>
      <c r="D207" s="113"/>
      <c r="E207" s="156"/>
      <c r="F207" s="156"/>
      <c r="G207" s="156"/>
      <c r="H207" s="156"/>
      <c r="I207" s="156"/>
      <c r="J207" s="156"/>
      <c r="K207" s="112"/>
    </row>
    <row r="208" spans="1:11" s="111" customFormat="1" x14ac:dyDescent="0.25">
      <c r="A208" s="122"/>
      <c r="B208" s="155"/>
      <c r="C208" s="123"/>
      <c r="D208" s="113"/>
      <c r="E208" s="156"/>
      <c r="F208" s="156"/>
      <c r="G208" s="156"/>
      <c r="H208" s="156"/>
      <c r="I208" s="156"/>
      <c r="J208" s="156"/>
      <c r="K208" s="112"/>
    </row>
    <row r="209" spans="1:103" s="111" customFormat="1" x14ac:dyDescent="0.25">
      <c r="A209" s="122"/>
      <c r="B209" s="155"/>
      <c r="C209" s="123"/>
      <c r="D209" s="113"/>
      <c r="E209" s="156"/>
      <c r="F209" s="156"/>
      <c r="G209" s="156"/>
      <c r="H209" s="156"/>
      <c r="I209" s="156"/>
      <c r="J209" s="156"/>
      <c r="K209" s="112"/>
    </row>
    <row r="210" spans="1:103" s="111" customFormat="1" x14ac:dyDescent="0.25">
      <c r="A210" s="122"/>
      <c r="B210" s="155"/>
      <c r="C210" s="123"/>
      <c r="D210" s="113"/>
      <c r="E210" s="156"/>
      <c r="F210" s="156"/>
      <c r="G210" s="156"/>
      <c r="H210" s="156"/>
      <c r="I210" s="156"/>
      <c r="J210" s="156"/>
      <c r="K210" s="112"/>
    </row>
    <row r="211" spans="1:103" s="111" customFormat="1" x14ac:dyDescent="0.25">
      <c r="A211" s="122"/>
      <c r="B211" s="155"/>
      <c r="C211" s="123"/>
      <c r="D211" s="113"/>
      <c r="E211" s="156"/>
      <c r="F211" s="156"/>
      <c r="G211" s="156"/>
      <c r="H211" s="156"/>
      <c r="I211" s="156"/>
      <c r="J211" s="156"/>
      <c r="K211" s="112"/>
    </row>
    <row r="212" spans="1:103" s="111" customFormat="1" x14ac:dyDescent="0.25">
      <c r="A212" s="122"/>
      <c r="B212" s="155"/>
      <c r="C212" s="123"/>
      <c r="D212" s="113"/>
      <c r="E212" s="156"/>
      <c r="F212" s="156"/>
      <c r="G212" s="156"/>
      <c r="H212" s="156"/>
      <c r="I212" s="156"/>
      <c r="J212" s="156"/>
      <c r="K212" s="112"/>
    </row>
    <row r="213" spans="1:103" s="111" customFormat="1" x14ac:dyDescent="0.25">
      <c r="A213" s="122"/>
      <c r="B213" s="155"/>
      <c r="C213" s="123"/>
      <c r="D213" s="113"/>
      <c r="E213" s="156"/>
      <c r="F213" s="156"/>
      <c r="G213" s="156"/>
      <c r="H213" s="156"/>
      <c r="I213" s="156"/>
      <c r="J213" s="156"/>
      <c r="K213" s="112"/>
    </row>
    <row r="214" spans="1:103" s="111" customFormat="1" x14ac:dyDescent="0.25">
      <c r="A214" s="122"/>
      <c r="B214" s="155"/>
      <c r="C214" s="123"/>
      <c r="D214" s="113"/>
      <c r="E214" s="156"/>
      <c r="F214" s="156"/>
      <c r="G214" s="156"/>
      <c r="H214" s="156"/>
      <c r="I214" s="156"/>
      <c r="J214" s="156"/>
      <c r="K214" s="112"/>
    </row>
    <row r="215" spans="1:103" s="111" customFormat="1" x14ac:dyDescent="0.25">
      <c r="A215" s="122"/>
      <c r="B215" s="155"/>
      <c r="C215" s="123"/>
      <c r="D215" s="113"/>
      <c r="E215" s="156"/>
      <c r="F215" s="156"/>
      <c r="G215" s="156"/>
      <c r="H215" s="156"/>
      <c r="I215" s="156"/>
      <c r="J215" s="156"/>
      <c r="K215" s="112"/>
    </row>
    <row r="216" spans="1:103" s="111" customFormat="1" x14ac:dyDescent="0.25">
      <c r="A216" s="122"/>
      <c r="B216" s="155"/>
      <c r="C216" s="123"/>
      <c r="D216" s="113"/>
      <c r="E216" s="156"/>
      <c r="F216" s="156"/>
      <c r="G216" s="156"/>
      <c r="H216" s="156"/>
      <c r="I216" s="156"/>
      <c r="J216" s="156"/>
      <c r="K216" s="112"/>
    </row>
    <row r="217" spans="1:103" s="111" customFormat="1" x14ac:dyDescent="0.25">
      <c r="A217" s="122"/>
      <c r="B217" s="155"/>
      <c r="C217" s="123"/>
      <c r="D217" s="113"/>
      <c r="E217" s="156"/>
      <c r="F217" s="156"/>
      <c r="G217" s="156"/>
      <c r="H217" s="156"/>
      <c r="I217" s="156"/>
      <c r="J217" s="156"/>
      <c r="K217" s="112"/>
    </row>
    <row r="218" spans="1:103" s="111" customFormat="1" x14ac:dyDescent="0.25">
      <c r="A218" s="122"/>
      <c r="B218" s="155"/>
      <c r="C218" s="123"/>
      <c r="D218" s="113"/>
      <c r="E218" s="156"/>
      <c r="F218" s="156"/>
      <c r="G218" s="156"/>
      <c r="H218" s="156"/>
      <c r="I218" s="156"/>
      <c r="J218" s="156"/>
      <c r="K218" s="112"/>
    </row>
    <row r="219" spans="1:103" s="111" customFormat="1" x14ac:dyDescent="0.25">
      <c r="A219" s="122"/>
      <c r="B219" s="155"/>
      <c r="C219" s="123"/>
      <c r="D219" s="113"/>
      <c r="E219" s="156"/>
      <c r="F219" s="156"/>
      <c r="G219" s="156"/>
      <c r="H219" s="156"/>
      <c r="I219" s="156"/>
      <c r="J219" s="156"/>
      <c r="K219" s="112"/>
    </row>
    <row r="220" spans="1:103" s="111" customFormat="1" x14ac:dyDescent="0.25">
      <c r="A220" s="122"/>
      <c r="B220" s="155"/>
      <c r="C220" s="123"/>
      <c r="D220" s="113"/>
      <c r="E220" s="156"/>
      <c r="F220" s="156"/>
      <c r="G220" s="156"/>
      <c r="H220" s="156"/>
      <c r="I220" s="156"/>
      <c r="J220" s="156"/>
      <c r="K220" s="112"/>
    </row>
    <row r="221" spans="1:103" s="154" customFormat="1" x14ac:dyDescent="0.25">
      <c r="A221" s="149"/>
      <c r="B221" s="150"/>
      <c r="C221" s="151"/>
      <c r="D221" s="152"/>
      <c r="E221" s="153"/>
      <c r="F221" s="153"/>
      <c r="G221" s="153"/>
      <c r="H221" s="153"/>
      <c r="I221" s="153"/>
      <c r="J221" s="153"/>
      <c r="K221" s="110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111"/>
      <c r="AZ221" s="111"/>
      <c r="BA221" s="111"/>
      <c r="BB221" s="111"/>
      <c r="BC221" s="111"/>
      <c r="BD221" s="111"/>
      <c r="BE221" s="111"/>
      <c r="BF221" s="111"/>
      <c r="BG221" s="111"/>
      <c r="BH221" s="111"/>
      <c r="BI221" s="111"/>
      <c r="BJ221" s="111"/>
      <c r="BK221" s="111"/>
      <c r="BL221" s="111"/>
      <c r="BM221" s="111"/>
      <c r="BN221" s="111"/>
      <c r="BO221" s="111"/>
      <c r="BP221" s="111"/>
      <c r="BQ221" s="111"/>
      <c r="BR221" s="111"/>
      <c r="BS221" s="111"/>
      <c r="BT221" s="111"/>
      <c r="BU221" s="111"/>
      <c r="BV221" s="111"/>
      <c r="BW221" s="111"/>
      <c r="BX221" s="111"/>
      <c r="BY221" s="111"/>
      <c r="BZ221" s="111"/>
      <c r="CA221" s="111"/>
      <c r="CB221" s="111"/>
      <c r="CC221" s="111"/>
      <c r="CD221" s="111"/>
      <c r="CE221" s="111"/>
      <c r="CF221" s="111"/>
      <c r="CG221" s="111"/>
      <c r="CH221" s="111"/>
      <c r="CI221" s="111"/>
      <c r="CJ221" s="111"/>
      <c r="CK221" s="111"/>
      <c r="CL221" s="111"/>
      <c r="CM221" s="111"/>
      <c r="CN221" s="111"/>
      <c r="CO221" s="111"/>
      <c r="CP221" s="111"/>
      <c r="CQ221" s="111"/>
      <c r="CR221" s="111"/>
      <c r="CS221" s="111"/>
      <c r="CT221" s="111"/>
      <c r="CU221" s="111"/>
      <c r="CV221" s="111"/>
      <c r="CW221" s="111"/>
      <c r="CX221" s="111"/>
      <c r="CY221" s="111"/>
    </row>
  </sheetData>
  <mergeCells count="131">
    <mergeCell ref="D70:G70"/>
    <mergeCell ref="D103:G103"/>
    <mergeCell ref="D20:G20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65:G65"/>
    <mergeCell ref="D100:J100"/>
    <mergeCell ref="D66:G66"/>
    <mergeCell ref="D67:G67"/>
    <mergeCell ref="D68:G68"/>
    <mergeCell ref="D69:G69"/>
    <mergeCell ref="D21:G21"/>
    <mergeCell ref="D22:G22"/>
    <mergeCell ref="D62:G62"/>
    <mergeCell ref="D63:G63"/>
    <mergeCell ref="D64:G64"/>
    <mergeCell ref="D57:J57"/>
    <mergeCell ref="D58:J58"/>
    <mergeCell ref="D59:J59"/>
    <mergeCell ref="D50:J50"/>
    <mergeCell ref="D60:J60"/>
    <mergeCell ref="D145:J145"/>
    <mergeCell ref="D108:G108"/>
    <mergeCell ref="D109:G109"/>
    <mergeCell ref="D110:G110"/>
    <mergeCell ref="D138:J138"/>
    <mergeCell ref="D139:J139"/>
    <mergeCell ref="D140:J140"/>
    <mergeCell ref="D141:J141"/>
    <mergeCell ref="D142:J142"/>
    <mergeCell ref="D111:G111"/>
    <mergeCell ref="D112:J112"/>
    <mergeCell ref="D113:J113"/>
    <mergeCell ref="D114:J114"/>
    <mergeCell ref="D115:J115"/>
    <mergeCell ref="D98:J98"/>
    <mergeCell ref="D99:J99"/>
    <mergeCell ref="D72:J72"/>
    <mergeCell ref="D73:J73"/>
    <mergeCell ref="D49:J49"/>
    <mergeCell ref="D7:J7"/>
    <mergeCell ref="D8:J8"/>
    <mergeCell ref="D29:J29"/>
    <mergeCell ref="D30:J30"/>
    <mergeCell ref="D31:J31"/>
    <mergeCell ref="D32:J32"/>
    <mergeCell ref="D34:J34"/>
    <mergeCell ref="D35:J35"/>
    <mergeCell ref="D42:J42"/>
    <mergeCell ref="D37:J37"/>
    <mergeCell ref="D1:J1"/>
    <mergeCell ref="D2:J2"/>
    <mergeCell ref="D3:J3"/>
    <mergeCell ref="D4:J4"/>
    <mergeCell ref="D5:J5"/>
    <mergeCell ref="D6:J6"/>
    <mergeCell ref="D33:J33"/>
    <mergeCell ref="D36:J36"/>
    <mergeCell ref="D48:J48"/>
    <mergeCell ref="D74:J74"/>
    <mergeCell ref="D75:J75"/>
    <mergeCell ref="D90:J90"/>
    <mergeCell ref="D92:J92"/>
    <mergeCell ref="D93:J93"/>
    <mergeCell ref="D95:J95"/>
    <mergeCell ref="D97:J97"/>
    <mergeCell ref="D77:J77"/>
    <mergeCell ref="D84:J84"/>
    <mergeCell ref="D85:J85"/>
    <mergeCell ref="D151:J151"/>
    <mergeCell ref="D152:J152"/>
    <mergeCell ref="D153:J153"/>
    <mergeCell ref="D154:J154"/>
    <mergeCell ref="D146:J146"/>
    <mergeCell ref="D147:G147"/>
    <mergeCell ref="D148:G148"/>
    <mergeCell ref="D134:J134"/>
    <mergeCell ref="D135:J135"/>
    <mergeCell ref="D136:J136"/>
    <mergeCell ref="D137:J137"/>
    <mergeCell ref="D172:J172"/>
    <mergeCell ref="D88:J88"/>
    <mergeCell ref="D89:J89"/>
    <mergeCell ref="D167:J167"/>
    <mergeCell ref="D168:J168"/>
    <mergeCell ref="D170:J170"/>
    <mergeCell ref="D171:J171"/>
    <mergeCell ref="D169:J169"/>
    <mergeCell ref="D159:J159"/>
    <mergeCell ref="D161:J161"/>
    <mergeCell ref="D163:J163"/>
    <mergeCell ref="D164:J164"/>
    <mergeCell ref="D165:J165"/>
    <mergeCell ref="D104:G104"/>
    <mergeCell ref="D105:G105"/>
    <mergeCell ref="D106:G106"/>
    <mergeCell ref="D107:G107"/>
    <mergeCell ref="D158:J158"/>
    <mergeCell ref="D156:J156"/>
    <mergeCell ref="D157:J157"/>
    <mergeCell ref="D123:J123"/>
    <mergeCell ref="D125:J125"/>
    <mergeCell ref="D129:J129"/>
    <mergeCell ref="D131:J131"/>
    <mergeCell ref="N90:T90"/>
    <mergeCell ref="D124:J124"/>
    <mergeCell ref="D122:J122"/>
    <mergeCell ref="D149:G149"/>
    <mergeCell ref="D150:G150"/>
    <mergeCell ref="D143:J143"/>
    <mergeCell ref="D144:J144"/>
    <mergeCell ref="D78:H78"/>
    <mergeCell ref="D79:H79"/>
    <mergeCell ref="D80:H80"/>
    <mergeCell ref="D81:H81"/>
    <mergeCell ref="D83:H83"/>
    <mergeCell ref="D132:J132"/>
    <mergeCell ref="D116:J116"/>
    <mergeCell ref="D117:J117"/>
    <mergeCell ref="D119:J119"/>
    <mergeCell ref="D120:J120"/>
    <mergeCell ref="D121:J121"/>
  </mergeCells>
  <pageMargins left="0.5" right="0.45" top="0.6" bottom="0.6" header="0.3" footer="0.3"/>
  <pageSetup scale="86" fitToHeight="7" orientation="portrait" r:id="rId1"/>
  <headerFooter>
    <oddFooter>&amp;L&amp;"Calibri,Bold"&amp;9&amp;F. Page &amp;P of &amp;N</oddFooter>
  </headerFooter>
  <rowBreaks count="2" manualBreakCount="2">
    <brk id="93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Homework</vt:lpstr>
      <vt:lpstr>Homework!Print_Area</vt:lpstr>
    </vt:vector>
  </TitlesOfParts>
  <Company>University of North Carolina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Godfrey, Howard</dc:creator>
  <cp:lastModifiedBy>hgodf</cp:lastModifiedBy>
  <cp:lastPrinted>2016-03-25T01:27:29Z</cp:lastPrinted>
  <dcterms:created xsi:type="dcterms:W3CDTF">2013-02-08T21:25:54Z</dcterms:created>
  <dcterms:modified xsi:type="dcterms:W3CDTF">2016-03-25T01:27:34Z</dcterms:modified>
</cp:coreProperties>
</file>