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300" windowWidth="22845" windowHeight="11910"/>
  </bookViews>
  <sheets>
    <sheet name="Problem" sheetId="9" r:id="rId1"/>
  </sheets>
  <definedNames>
    <definedName name="_xlnm.Print_Area" localSheetId="0">Problem!$A$1:$L$40</definedName>
  </definedNames>
  <calcPr calcId="145621"/>
</workbook>
</file>

<file path=xl/calcChain.xml><?xml version="1.0" encoding="utf-8"?>
<calcChain xmlns="http://schemas.openxmlformats.org/spreadsheetml/2006/main">
  <c r="D24" i="9" l="1"/>
  <c r="D23" i="9"/>
  <c r="E22" i="9"/>
  <c r="E21" i="9"/>
  <c r="L19" i="9"/>
  <c r="E19" i="9"/>
</calcChain>
</file>

<file path=xl/sharedStrings.xml><?xml version="1.0" encoding="utf-8"?>
<sst xmlns="http://schemas.openxmlformats.org/spreadsheetml/2006/main" count="50" uniqueCount="42">
  <si>
    <t>Budget</t>
  </si>
  <si>
    <t>Actual</t>
  </si>
  <si>
    <t xml:space="preserve">Revenue  </t>
  </si>
  <si>
    <t>Expenses:</t>
  </si>
  <si>
    <t>Total expense</t>
  </si>
  <si>
    <t>What is budgeted revenue?</t>
  </si>
  <si>
    <t>What is budgeted net income?</t>
  </si>
  <si>
    <t>Fixed</t>
  </si>
  <si>
    <t>Variable</t>
  </si>
  <si>
    <t>Patient visits-Actual</t>
  </si>
  <si>
    <t>Supplies</t>
  </si>
  <si>
    <t>Laundry</t>
  </si>
  <si>
    <t>Salaries</t>
  </si>
  <si>
    <t>Occupancy</t>
  </si>
  <si>
    <t>Patient visits-Budget</t>
  </si>
  <si>
    <t>Salaries - fixed</t>
  </si>
  <si>
    <t>Occupancy costs - fixed</t>
  </si>
  <si>
    <t>Rushton Hospital</t>
  </si>
  <si>
    <t>Variance</t>
  </si>
  <si>
    <t>Account</t>
  </si>
  <si>
    <t xml:space="preserve">Spending </t>
  </si>
  <si>
    <t>Laundry Costs</t>
  </si>
  <si>
    <t>Occupancy Costs</t>
  </si>
  <si>
    <t>F or U</t>
  </si>
  <si>
    <t>Net Income</t>
  </si>
  <si>
    <t xml:space="preserve"> Rushton Hospital bases its budgets on patient-visits. </t>
  </si>
  <si>
    <t>The hospital's static planning budget for May appears below:</t>
  </si>
  <si>
    <t>This is an outpatient clinic. Patients are treated and released on the same day.</t>
  </si>
  <si>
    <t>Actual results for the month are shown in column 8 below. Ignore income taxes.</t>
  </si>
  <si>
    <t>Variances - Amounts</t>
  </si>
  <si>
    <t>Activity</t>
  </si>
  <si>
    <t>What is budgeted amount for total expenses?</t>
  </si>
  <si>
    <t>What is actual net income?</t>
  </si>
  <si>
    <t>Flex. Budget</t>
  </si>
  <si>
    <t>What was the average fee charged per patient visit</t>
  </si>
  <si>
    <t>Average charge per patient visit</t>
  </si>
  <si>
    <t>Supplies cost per patient visit</t>
  </si>
  <si>
    <t>Laundry cost per patient visit</t>
  </si>
  <si>
    <t>Budgets are prepared for various levels of operations, measured by the number of patient visits.</t>
  </si>
  <si>
    <t>Number of patient visits</t>
  </si>
  <si>
    <t>Actual number of patient visits</t>
  </si>
  <si>
    <t>Static Budget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</si>
</sst>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;[Red]&quot;$&quot;#,##0"/>
    <numFmt numFmtId="165" formatCode="&quot;$&quot;#,##0.00;[Red]&quot;$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3" borderId="0" xfId="0" applyFont="1" applyFill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vertical="center" indent="1"/>
    </xf>
    <xf numFmtId="0" fontId="3" fillId="0" borderId="0" xfId="0" applyFont="1"/>
    <xf numFmtId="8" fontId="2" fillId="0" borderId="0" xfId="0" applyNumberFormat="1" applyFont="1"/>
    <xf numFmtId="0" fontId="3" fillId="0" borderId="0" xfId="0" applyFont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1"/>
    </xf>
    <xf numFmtId="0" fontId="0" fillId="0" borderId="16" xfId="0" applyBorder="1"/>
    <xf numFmtId="0" fontId="0" fillId="3" borderId="17" xfId="0" applyFont="1" applyFill="1" applyBorder="1"/>
    <xf numFmtId="0" fontId="0" fillId="0" borderId="14" xfId="0" applyBorder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38" fontId="2" fillId="0" borderId="22" xfId="0" applyNumberFormat="1" applyFont="1" applyBorder="1" applyAlignment="1">
      <alignment horizontal="right" vertical="center"/>
    </xf>
    <xf numFmtId="6" fontId="2" fillId="0" borderId="24" xfId="0" applyNumberFormat="1" applyFont="1" applyBorder="1" applyAlignment="1">
      <alignment horizontal="right" vertical="center"/>
    </xf>
    <xf numFmtId="6" fontId="2" fillId="0" borderId="23" xfId="0" applyNumberFormat="1" applyFont="1" applyBorder="1" applyAlignment="1">
      <alignment horizontal="right" vertical="center"/>
    </xf>
    <xf numFmtId="38" fontId="2" fillId="0" borderId="25" xfId="0" applyNumberFormat="1" applyFont="1" applyBorder="1" applyAlignment="1">
      <alignment horizontal="right" vertical="center"/>
    </xf>
    <xf numFmtId="6" fontId="2" fillId="0" borderId="26" xfId="0" applyNumberFormat="1" applyFont="1" applyBorder="1" applyAlignment="1">
      <alignment horizontal="right" vertical="center"/>
    </xf>
    <xf numFmtId="38" fontId="2" fillId="0" borderId="19" xfId="0" applyNumberFormat="1" applyFont="1" applyBorder="1" applyAlignment="1">
      <alignment horizontal="right" vertical="center"/>
    </xf>
    <xf numFmtId="6" fontId="2" fillId="0" borderId="28" xfId="0" applyNumberFormat="1" applyFont="1" applyBorder="1" applyAlignment="1">
      <alignment horizontal="right" vertical="center"/>
    </xf>
    <xf numFmtId="6" fontId="2" fillId="0" borderId="20" xfId="0" applyNumberFormat="1" applyFont="1" applyBorder="1" applyAlignment="1">
      <alignment horizontal="right" vertical="center"/>
    </xf>
    <xf numFmtId="38" fontId="2" fillId="0" borderId="29" xfId="0" applyNumberFormat="1" applyFont="1" applyBorder="1" applyAlignment="1">
      <alignment horizontal="right" vertical="center"/>
    </xf>
    <xf numFmtId="6" fontId="2" fillId="0" borderId="30" xfId="0" applyNumberFormat="1" applyFont="1" applyBorder="1" applyAlignment="1">
      <alignment horizontal="right" vertical="center"/>
    </xf>
    <xf numFmtId="38" fontId="2" fillId="0" borderId="31" xfId="0" applyNumberFormat="1" applyFont="1" applyBorder="1" applyAlignment="1">
      <alignment horizontal="right" vertical="center"/>
    </xf>
    <xf numFmtId="6" fontId="2" fillId="0" borderId="33" xfId="0" applyNumberFormat="1" applyFont="1" applyBorder="1" applyAlignment="1">
      <alignment horizontal="right" vertical="center"/>
    </xf>
    <xf numFmtId="6" fontId="2" fillId="0" borderId="32" xfId="0" applyNumberFormat="1" applyFont="1" applyBorder="1" applyAlignment="1">
      <alignment horizontal="right" vertical="center"/>
    </xf>
    <xf numFmtId="38" fontId="2" fillId="0" borderId="34" xfId="0" applyNumberFormat="1" applyFont="1" applyBorder="1" applyAlignment="1">
      <alignment horizontal="right" vertical="center"/>
    </xf>
    <xf numFmtId="6" fontId="2" fillId="0" borderId="35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6" fontId="2" fillId="0" borderId="44" xfId="0" applyNumberFormat="1" applyFont="1" applyBorder="1" applyAlignment="1">
      <alignment horizontal="right" vertical="center"/>
    </xf>
    <xf numFmtId="6" fontId="2" fillId="0" borderId="43" xfId="0" applyNumberFormat="1" applyFont="1" applyBorder="1" applyAlignment="1">
      <alignment horizontal="right" vertical="center"/>
    </xf>
    <xf numFmtId="6" fontId="2" fillId="0" borderId="27" xfId="0" applyNumberFormat="1" applyFont="1" applyBorder="1" applyAlignment="1">
      <alignment horizontal="right" vertical="center"/>
    </xf>
    <xf numFmtId="38" fontId="2" fillId="0" borderId="41" xfId="0" applyNumberFormat="1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38" fontId="2" fillId="0" borderId="46" xfId="0" applyNumberFormat="1" applyFont="1" applyFill="1" applyBorder="1" applyAlignment="1">
      <alignment horizontal="right" vertical="center"/>
    </xf>
    <xf numFmtId="6" fontId="2" fillId="0" borderId="49" xfId="0" applyNumberFormat="1" applyFont="1" applyFill="1" applyBorder="1" applyAlignment="1">
      <alignment horizontal="right" vertical="center"/>
    </xf>
    <xf numFmtId="6" fontId="2" fillId="4" borderId="48" xfId="0" applyNumberFormat="1" applyFont="1" applyFill="1" applyBorder="1" applyAlignment="1">
      <alignment horizontal="right" vertical="center"/>
    </xf>
    <xf numFmtId="6" fontId="2" fillId="4" borderId="50" xfId="0" applyNumberFormat="1" applyFont="1" applyFill="1" applyBorder="1" applyAlignment="1">
      <alignment horizontal="right" vertical="center"/>
    </xf>
    <xf numFmtId="6" fontId="2" fillId="4" borderId="40" xfId="0" applyNumberFormat="1" applyFont="1" applyFill="1" applyBorder="1" applyAlignment="1">
      <alignment horizontal="right" vertical="center"/>
    </xf>
    <xf numFmtId="0" fontId="2" fillId="0" borderId="51" xfId="0" applyFont="1" applyBorder="1" applyAlignment="1">
      <alignment horizontal="center" vertical="center"/>
    </xf>
    <xf numFmtId="38" fontId="2" fillId="4" borderId="45" xfId="0" applyNumberFormat="1" applyFont="1" applyFill="1" applyBorder="1" applyAlignment="1">
      <alignment horizontal="right" vertical="center"/>
    </xf>
    <xf numFmtId="38" fontId="2" fillId="4" borderId="50" xfId="0" applyNumberFormat="1" applyFont="1" applyFill="1" applyBorder="1" applyAlignment="1">
      <alignment horizontal="right" vertical="center"/>
    </xf>
    <xf numFmtId="0" fontId="2" fillId="0" borderId="55" xfId="0" applyFont="1" applyBorder="1" applyAlignment="1">
      <alignment horizontal="left" vertical="center" indent="1"/>
    </xf>
    <xf numFmtId="0" fontId="2" fillId="0" borderId="56" xfId="0" applyFont="1" applyBorder="1" applyAlignment="1">
      <alignment horizontal="left" vertical="center" indent="1"/>
    </xf>
    <xf numFmtId="38" fontId="2" fillId="0" borderId="0" xfId="0" applyNumberFormat="1" applyFont="1"/>
    <xf numFmtId="8" fontId="2" fillId="0" borderId="32" xfId="0" applyNumberFormat="1" applyFont="1" applyBorder="1" applyAlignment="1">
      <alignment horizontal="right" vertical="center"/>
    </xf>
    <xf numFmtId="8" fontId="2" fillId="0" borderId="34" xfId="0" applyNumberFormat="1" applyFont="1" applyBorder="1" applyAlignment="1">
      <alignment horizontal="right" vertical="center"/>
    </xf>
    <xf numFmtId="8" fontId="2" fillId="0" borderId="35" xfId="0" applyNumberFormat="1" applyFont="1" applyBorder="1" applyAlignment="1">
      <alignment horizontal="right" vertical="center"/>
    </xf>
    <xf numFmtId="0" fontId="2" fillId="0" borderId="0" xfId="0" applyFont="1"/>
    <xf numFmtId="6" fontId="2" fillId="0" borderId="29" xfId="0" applyNumberFormat="1" applyFont="1" applyBorder="1" applyAlignment="1">
      <alignment horizontal="right" vertical="center"/>
    </xf>
    <xf numFmtId="6" fontId="2" fillId="0" borderId="45" xfId="0" applyNumberFormat="1" applyFont="1" applyBorder="1" applyAlignment="1">
      <alignment horizontal="right" vertical="center"/>
    </xf>
    <xf numFmtId="6" fontId="2" fillId="0" borderId="25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6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6" fontId="2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6" fontId="2" fillId="0" borderId="5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indent="1"/>
    </xf>
    <xf numFmtId="0" fontId="2" fillId="0" borderId="58" xfId="0" applyFont="1" applyBorder="1" applyAlignment="1">
      <alignment horizontal="left" vertical="center" indent="1"/>
    </xf>
    <xf numFmtId="0" fontId="2" fillId="0" borderId="59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1" fillId="2" borderId="52" xfId="0" applyFont="1" applyFill="1" applyBorder="1" applyAlignment="1">
      <alignment horizontal="center" vertical="center"/>
    </xf>
    <xf numFmtId="38" fontId="2" fillId="4" borderId="51" xfId="0" applyNumberFormat="1" applyFont="1" applyFill="1" applyBorder="1" applyAlignment="1">
      <alignment horizontal="right" vertical="center"/>
    </xf>
    <xf numFmtId="38" fontId="2" fillId="0" borderId="62" xfId="0" applyNumberFormat="1" applyFont="1" applyBorder="1" applyAlignment="1">
      <alignment horizontal="right" vertical="center"/>
    </xf>
    <xf numFmtId="6" fontId="2" fillId="0" borderId="38" xfId="0" applyNumberFormat="1" applyFont="1" applyBorder="1" applyAlignment="1">
      <alignment horizontal="right" vertical="center"/>
    </xf>
    <xf numFmtId="6" fontId="2" fillId="0" borderId="63" xfId="0" applyNumberFormat="1" applyFont="1" applyBorder="1" applyAlignment="1">
      <alignment horizontal="right" vertical="center"/>
    </xf>
    <xf numFmtId="6" fontId="2" fillId="0" borderId="64" xfId="0" applyNumberFormat="1" applyFont="1" applyBorder="1" applyAlignment="1">
      <alignment horizontal="right" vertical="center"/>
    </xf>
    <xf numFmtId="6" fontId="2" fillId="0" borderId="6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5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6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 indent="3"/>
    </xf>
    <xf numFmtId="0" fontId="2" fillId="0" borderId="60" xfId="0" applyFont="1" applyBorder="1" applyAlignment="1">
      <alignment horizontal="left" vertical="center" indent="2"/>
    </xf>
    <xf numFmtId="0" fontId="2" fillId="2" borderId="6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/>
    </xf>
    <xf numFmtId="6" fontId="2" fillId="0" borderId="0" xfId="0" applyNumberFormat="1" applyFont="1" applyAlignment="1"/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showGridLines="0" tabSelected="1" workbookViewId="0">
      <selection activeCell="C7" sqref="C7"/>
    </sheetView>
  </sheetViews>
  <sheetFormatPr defaultRowHeight="15.75" x14ac:dyDescent="0.25"/>
  <cols>
    <col min="1" max="1" width="1.7109375" customWidth="1"/>
    <col min="2" max="2" width="2.85546875" customWidth="1"/>
    <col min="3" max="3" width="25.7109375" style="6" customWidth="1"/>
    <col min="4" max="4" width="11.5703125" style="6" customWidth="1"/>
    <col min="5" max="5" width="9.28515625" style="4" customWidth="1"/>
    <col min="6" max="6" width="13.7109375" style="4" customWidth="1"/>
    <col min="7" max="7" width="12.28515625" style="4" customWidth="1"/>
    <col min="8" max="8" width="3.85546875" style="4" customWidth="1"/>
    <col min="9" max="9" width="16.7109375" style="4" customWidth="1"/>
    <col min="10" max="10" width="12.7109375" style="4" customWidth="1"/>
    <col min="11" max="11" width="3.7109375" style="4" customWidth="1"/>
    <col min="12" max="12" width="13.28515625" style="4" customWidth="1"/>
  </cols>
  <sheetData>
    <row r="1" spans="2:12" ht="23.25" x14ac:dyDescent="0.25">
      <c r="C1" s="7" t="s">
        <v>25</v>
      </c>
      <c r="D1" s="8"/>
    </row>
    <row r="2" spans="2:12" x14ac:dyDescent="0.25">
      <c r="C2" s="3" t="s">
        <v>27</v>
      </c>
      <c r="D2" s="3"/>
    </row>
    <row r="3" spans="2:12" x14ac:dyDescent="0.25">
      <c r="C3" s="3" t="s">
        <v>38</v>
      </c>
      <c r="D3" s="3"/>
    </row>
    <row r="4" spans="2:12" x14ac:dyDescent="0.25">
      <c r="C4" s="3" t="s">
        <v>26</v>
      </c>
      <c r="D4" s="3"/>
    </row>
    <row r="5" spans="2:12" x14ac:dyDescent="0.25">
      <c r="C5" s="62" t="s">
        <v>40</v>
      </c>
      <c r="D5" s="3"/>
      <c r="F5" s="54">
        <v>7800</v>
      </c>
    </row>
    <row r="6" spans="2:12" x14ac:dyDescent="0.25">
      <c r="C6" s="3" t="s">
        <v>41</v>
      </c>
    </row>
    <row r="7" spans="2:12" x14ac:dyDescent="0.25">
      <c r="C7" s="62" t="s">
        <v>39</v>
      </c>
      <c r="D7" s="3"/>
      <c r="F7" s="54">
        <v>7700</v>
      </c>
    </row>
    <row r="8" spans="2:12" x14ac:dyDescent="0.25">
      <c r="C8" s="62" t="s">
        <v>35</v>
      </c>
      <c r="D8" s="3"/>
      <c r="F8" s="5">
        <v>50</v>
      </c>
    </row>
    <row r="9" spans="2:12" x14ac:dyDescent="0.25">
      <c r="C9" s="62" t="s">
        <v>36</v>
      </c>
      <c r="D9" s="3"/>
      <c r="F9" s="5">
        <v>15</v>
      </c>
    </row>
    <row r="10" spans="2:12" x14ac:dyDescent="0.25">
      <c r="C10" s="62" t="s">
        <v>37</v>
      </c>
      <c r="D10" s="3"/>
      <c r="F10" s="5">
        <v>7</v>
      </c>
    </row>
    <row r="11" spans="2:12" x14ac:dyDescent="0.25">
      <c r="C11" s="62" t="s">
        <v>15</v>
      </c>
      <c r="D11" s="3"/>
      <c r="F11" s="104">
        <v>100000</v>
      </c>
    </row>
    <row r="12" spans="2:12" x14ac:dyDescent="0.25">
      <c r="C12" s="62" t="s">
        <v>16</v>
      </c>
      <c r="D12" s="3"/>
      <c r="F12" s="104">
        <v>70000</v>
      </c>
    </row>
    <row r="13" spans="2:12" ht="16.5" thickBot="1" x14ac:dyDescent="0.3">
      <c r="C13" s="3" t="s">
        <v>28</v>
      </c>
      <c r="D13" s="3"/>
    </row>
    <row r="14" spans="2:12" s="1" customFormat="1" ht="24" thickBot="1" x14ac:dyDescent="0.3">
      <c r="B14" s="15"/>
      <c r="C14" s="105" t="s">
        <v>17</v>
      </c>
      <c r="D14" s="106"/>
      <c r="E14" s="107"/>
      <c r="F14" s="107"/>
      <c r="G14" s="107"/>
      <c r="H14" s="107"/>
      <c r="I14" s="107"/>
      <c r="J14" s="107"/>
      <c r="K14" s="108"/>
      <c r="L14" s="109"/>
    </row>
    <row r="15" spans="2:12" x14ac:dyDescent="0.25">
      <c r="B15" s="16"/>
      <c r="C15" s="12">
        <v>1</v>
      </c>
      <c r="D15" s="87">
        <v>2</v>
      </c>
      <c r="E15" s="88">
        <v>3</v>
      </c>
      <c r="F15" s="49">
        <v>4</v>
      </c>
      <c r="G15" s="20">
        <v>5</v>
      </c>
      <c r="H15" s="49"/>
      <c r="I15" s="36">
        <v>6</v>
      </c>
      <c r="J15" s="20">
        <v>7</v>
      </c>
      <c r="K15" s="49"/>
      <c r="L15" s="42">
        <v>8</v>
      </c>
    </row>
    <row r="16" spans="2:12" ht="16.5" thickBot="1" x14ac:dyDescent="0.3">
      <c r="B16" s="14"/>
      <c r="C16" s="13"/>
      <c r="D16" s="89" t="s">
        <v>7</v>
      </c>
      <c r="E16" s="90" t="s">
        <v>8</v>
      </c>
      <c r="F16" s="80" t="s">
        <v>0</v>
      </c>
      <c r="G16" s="110"/>
      <c r="H16" s="111"/>
      <c r="I16" s="37" t="s">
        <v>33</v>
      </c>
      <c r="J16" s="110"/>
      <c r="K16" s="111"/>
      <c r="L16" s="43" t="s">
        <v>1</v>
      </c>
    </row>
    <row r="17" spans="2:12" x14ac:dyDescent="0.25">
      <c r="B17" s="17">
        <v>1</v>
      </c>
      <c r="C17" s="76" t="s">
        <v>14</v>
      </c>
      <c r="D17" s="9"/>
      <c r="E17" s="91"/>
      <c r="F17" s="81">
        <v>7700</v>
      </c>
      <c r="G17" s="26"/>
      <c r="H17" s="31"/>
      <c r="I17" s="41"/>
      <c r="J17" s="26"/>
      <c r="K17" s="21"/>
      <c r="L17" s="44"/>
    </row>
    <row r="18" spans="2:12" ht="16.5" thickBot="1" x14ac:dyDescent="0.3">
      <c r="B18" s="18">
        <v>2</v>
      </c>
      <c r="C18" s="77" t="s">
        <v>9</v>
      </c>
      <c r="D18" s="92"/>
      <c r="E18" s="93"/>
      <c r="F18" s="82"/>
      <c r="G18" s="29"/>
      <c r="H18" s="34"/>
      <c r="I18" s="50">
        <v>7800</v>
      </c>
      <c r="J18" s="29"/>
      <c r="K18" s="24"/>
      <c r="L18" s="51">
        <v>7800</v>
      </c>
    </row>
    <row r="19" spans="2:12" ht="16.5" thickBot="1" x14ac:dyDescent="0.3">
      <c r="B19" s="18">
        <v>3</v>
      </c>
      <c r="C19" s="78" t="s">
        <v>2</v>
      </c>
      <c r="D19" s="53"/>
      <c r="E19" s="94">
        <f>+F8</f>
        <v>50</v>
      </c>
      <c r="F19" s="83"/>
      <c r="G19" s="30"/>
      <c r="H19" s="35"/>
      <c r="I19" s="40"/>
      <c r="J19" s="30"/>
      <c r="K19" s="25"/>
      <c r="L19" s="48">
        <f>+L18*48</f>
        <v>374400</v>
      </c>
    </row>
    <row r="20" spans="2:12" x14ac:dyDescent="0.25">
      <c r="B20" s="18">
        <v>4</v>
      </c>
      <c r="C20" s="79" t="s">
        <v>3</v>
      </c>
      <c r="D20" s="52"/>
      <c r="E20" s="95"/>
      <c r="F20" s="84"/>
      <c r="G20" s="27"/>
      <c r="H20" s="32"/>
      <c r="I20" s="38"/>
      <c r="J20" s="27"/>
      <c r="K20" s="22"/>
      <c r="L20" s="45"/>
    </row>
    <row r="21" spans="2:12" x14ac:dyDescent="0.25">
      <c r="B21" s="18">
        <v>5</v>
      </c>
      <c r="C21" s="101" t="s">
        <v>10</v>
      </c>
      <c r="D21" s="10"/>
      <c r="E21" s="96">
        <f>+F9</f>
        <v>15</v>
      </c>
      <c r="F21" s="85"/>
      <c r="G21" s="28"/>
      <c r="H21" s="33"/>
      <c r="I21" s="39"/>
      <c r="J21" s="28"/>
      <c r="K21" s="23"/>
      <c r="L21" s="46">
        <v>120000</v>
      </c>
    </row>
    <row r="22" spans="2:12" x14ac:dyDescent="0.25">
      <c r="B22" s="18">
        <v>6</v>
      </c>
      <c r="C22" s="101" t="s">
        <v>11</v>
      </c>
      <c r="D22" s="10"/>
      <c r="E22" s="96">
        <f>+F10</f>
        <v>7</v>
      </c>
      <c r="F22" s="85"/>
      <c r="G22" s="28"/>
      <c r="H22" s="55"/>
      <c r="I22" s="39"/>
      <c r="J22" s="28"/>
      <c r="K22" s="23"/>
      <c r="L22" s="46">
        <v>55600</v>
      </c>
    </row>
    <row r="23" spans="2:12" x14ac:dyDescent="0.25">
      <c r="B23" s="18">
        <v>8</v>
      </c>
      <c r="C23" s="101" t="s">
        <v>12</v>
      </c>
      <c r="D23" s="97">
        <f>+F11</f>
        <v>100000</v>
      </c>
      <c r="E23" s="98"/>
      <c r="F23" s="85"/>
      <c r="G23" s="28"/>
      <c r="H23" s="55"/>
      <c r="I23" s="39"/>
      <c r="J23" s="28"/>
      <c r="K23" s="23"/>
      <c r="L23" s="46">
        <v>105000</v>
      </c>
    </row>
    <row r="24" spans="2:12" ht="16.5" thickBot="1" x14ac:dyDescent="0.3">
      <c r="B24" s="18">
        <v>9</v>
      </c>
      <c r="C24" s="101" t="s">
        <v>13</v>
      </c>
      <c r="D24" s="97">
        <f>+F12</f>
        <v>70000</v>
      </c>
      <c r="E24" s="98"/>
      <c r="F24" s="86"/>
      <c r="G24" s="59"/>
      <c r="H24" s="56"/>
      <c r="I24" s="60"/>
      <c r="J24" s="59"/>
      <c r="K24" s="61"/>
      <c r="L24" s="47">
        <v>69000</v>
      </c>
    </row>
    <row r="25" spans="2:12" ht="16.5" thickBot="1" x14ac:dyDescent="0.3">
      <c r="B25" s="19">
        <v>10</v>
      </c>
      <c r="C25" s="100" t="s">
        <v>4</v>
      </c>
      <c r="D25" s="11"/>
      <c r="E25" s="99"/>
      <c r="F25" s="83"/>
      <c r="G25" s="30"/>
      <c r="H25" s="57"/>
      <c r="I25" s="40"/>
      <c r="J25" s="30"/>
      <c r="K25" s="25"/>
      <c r="L25" s="48"/>
    </row>
    <row r="26" spans="2:12" ht="16.5" thickBot="1" x14ac:dyDescent="0.3">
      <c r="B26" s="19">
        <v>11</v>
      </c>
      <c r="C26" s="100" t="s">
        <v>24</v>
      </c>
      <c r="D26" s="102"/>
      <c r="E26" s="103"/>
      <c r="F26" s="83"/>
      <c r="G26" s="30"/>
      <c r="H26" s="57"/>
      <c r="I26" s="40"/>
      <c r="J26" s="30"/>
      <c r="K26" s="25"/>
      <c r="L26" s="48"/>
    </row>
    <row r="27" spans="2:12" x14ac:dyDescent="0.25">
      <c r="C27" s="2"/>
      <c r="D27" s="2"/>
    </row>
    <row r="28" spans="2:12" x14ac:dyDescent="0.25">
      <c r="C28" s="75"/>
      <c r="D28" s="74">
        <v>1</v>
      </c>
      <c r="E28" s="58" t="s">
        <v>5</v>
      </c>
    </row>
    <row r="29" spans="2:12" ht="18.75" customHeight="1" x14ac:dyDescent="0.25">
      <c r="C29" s="71"/>
      <c r="D29" s="74">
        <v>2</v>
      </c>
      <c r="E29" s="58" t="s">
        <v>31</v>
      </c>
    </row>
    <row r="30" spans="2:12" ht="18.75" customHeight="1" x14ac:dyDescent="0.25">
      <c r="C30" s="71"/>
      <c r="D30" s="74">
        <v>3</v>
      </c>
      <c r="E30" s="58" t="s">
        <v>6</v>
      </c>
    </row>
    <row r="31" spans="2:12" ht="18.75" customHeight="1" x14ac:dyDescent="0.25">
      <c r="C31" s="71"/>
      <c r="D31" s="74">
        <v>4</v>
      </c>
      <c r="E31" s="58" t="s">
        <v>32</v>
      </c>
    </row>
    <row r="32" spans="2:12" ht="18" customHeight="1" x14ac:dyDescent="0.25">
      <c r="C32" s="71"/>
      <c r="D32" s="74">
        <v>5</v>
      </c>
      <c r="E32" s="58" t="s">
        <v>34</v>
      </c>
    </row>
    <row r="33" spans="3:12" x14ac:dyDescent="0.25">
      <c r="C33" s="2"/>
      <c r="D33" s="2"/>
    </row>
    <row r="34" spans="3:12" s="63" customFormat="1" ht="18" x14ac:dyDescent="0.25">
      <c r="C34" s="64" t="s">
        <v>29</v>
      </c>
      <c r="D34" s="64" t="s">
        <v>23</v>
      </c>
      <c r="E34" s="65"/>
      <c r="F34" s="66" t="s">
        <v>18</v>
      </c>
      <c r="G34" s="66" t="s">
        <v>19</v>
      </c>
      <c r="H34" s="65"/>
      <c r="I34" s="65"/>
      <c r="J34" s="65"/>
      <c r="K34" s="65"/>
      <c r="L34" s="65"/>
    </row>
    <row r="35" spans="3:12" s="63" customFormat="1" ht="23.25" customHeight="1" x14ac:dyDescent="0.25">
      <c r="C35" s="71"/>
      <c r="D35" s="72"/>
      <c r="E35" s="68">
        <v>6</v>
      </c>
      <c r="F35" s="3" t="s">
        <v>20</v>
      </c>
      <c r="G35" s="69" t="s">
        <v>10</v>
      </c>
      <c r="H35" s="69"/>
      <c r="I35" s="70"/>
      <c r="J35" s="70"/>
      <c r="K35" s="70"/>
      <c r="L35" s="70"/>
    </row>
    <row r="36" spans="3:12" s="63" customFormat="1" ht="23.25" customHeight="1" x14ac:dyDescent="0.25">
      <c r="C36" s="67"/>
      <c r="D36" s="72"/>
      <c r="E36" s="68">
        <v>7</v>
      </c>
      <c r="F36" s="3" t="s">
        <v>20</v>
      </c>
      <c r="G36" s="69" t="s">
        <v>21</v>
      </c>
      <c r="H36" s="69"/>
      <c r="I36" s="70"/>
      <c r="J36" s="70"/>
      <c r="K36" s="70"/>
      <c r="L36" s="70"/>
    </row>
    <row r="37" spans="3:12" s="63" customFormat="1" ht="23.25" customHeight="1" x14ac:dyDescent="0.25">
      <c r="C37" s="71"/>
      <c r="D37" s="72"/>
      <c r="E37" s="68">
        <v>8</v>
      </c>
      <c r="F37" s="3" t="s">
        <v>20</v>
      </c>
      <c r="G37" s="69" t="s">
        <v>22</v>
      </c>
      <c r="H37" s="69"/>
      <c r="I37" s="70"/>
      <c r="J37" s="70"/>
      <c r="K37" s="70"/>
      <c r="L37" s="70"/>
    </row>
    <row r="38" spans="3:12" s="63" customFormat="1" ht="23.25" customHeight="1" x14ac:dyDescent="0.25">
      <c r="C38" s="71"/>
      <c r="D38" s="72"/>
      <c r="E38" s="68">
        <v>9</v>
      </c>
      <c r="F38" s="3" t="s">
        <v>30</v>
      </c>
      <c r="G38" s="69" t="s">
        <v>10</v>
      </c>
      <c r="H38" s="69"/>
      <c r="I38" s="70"/>
      <c r="J38" s="70"/>
      <c r="K38" s="70"/>
      <c r="L38" s="70"/>
    </row>
    <row r="39" spans="3:12" s="63" customFormat="1" ht="23.25" customHeight="1" x14ac:dyDescent="0.25">
      <c r="C39" s="73"/>
      <c r="D39" s="72"/>
      <c r="E39" s="68">
        <v>10</v>
      </c>
      <c r="F39" s="3" t="s">
        <v>30</v>
      </c>
      <c r="G39" s="69" t="s">
        <v>12</v>
      </c>
      <c r="H39" s="69"/>
      <c r="I39" s="70"/>
      <c r="J39" s="70"/>
      <c r="K39" s="70"/>
      <c r="L39" s="70"/>
    </row>
    <row r="40" spans="3:12" s="63" customFormat="1" ht="23.25" customHeight="1" x14ac:dyDescent="0.25">
      <c r="C40" s="72"/>
      <c r="D40" s="72"/>
      <c r="E40" s="68">
        <v>11</v>
      </c>
      <c r="F40" s="3" t="s">
        <v>30</v>
      </c>
      <c r="G40" s="69" t="s">
        <v>21</v>
      </c>
      <c r="H40" s="69"/>
      <c r="I40" s="70"/>
      <c r="J40" s="70"/>
      <c r="K40" s="70"/>
      <c r="L40" s="70"/>
    </row>
  </sheetData>
  <mergeCells count="3">
    <mergeCell ref="C14:L14"/>
    <mergeCell ref="G16:H16"/>
    <mergeCell ref="J16:K16"/>
  </mergeCells>
  <pageMargins left="0.7" right="0.45" top="0.6" bottom="0.5" header="0.4" footer="0.3"/>
  <pageSetup scale="77" orientation="landscape" r:id="rId1"/>
  <headerFooter>
    <oddHeader>&amp;L&amp;"-,Bold"&amp;A&amp;C&amp;"-,Bold"&amp;F&amp;R&amp;"-,Bold"Page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Problem</vt:lpstr>
      <vt:lpstr>Problem!Print_Area</vt:lpstr>
    </vt:vector>
  </TitlesOfParts>
  <Company>UNC Charlotte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HowardGodfrey</cp:lastModifiedBy>
  <cp:lastPrinted>2013-04-02T22:54:36Z</cp:lastPrinted>
  <dcterms:created xsi:type="dcterms:W3CDTF">2010-07-27T22:10:48Z</dcterms:created>
  <dcterms:modified xsi:type="dcterms:W3CDTF">2013-04-02T23:10:55Z</dcterms:modified>
</cp:coreProperties>
</file>